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640" tabRatio="500" activeTab="0"/>
  </bookViews>
  <sheets>
    <sheet name="COMPETITIONS" sheetId="1" r:id="rId1"/>
    <sheet name="COMPETITIONS N°Tournois" sheetId="2" state="hidden" r:id="rId2"/>
    <sheet name="VACANCES SCOLAIRES" sheetId="3" r:id="rId3"/>
  </sheets>
  <definedNames>
    <definedName name="_xlnm._FilterDatabase" localSheetId="0" hidden="1">'COMPETITIONS'!$A$2:$W$217</definedName>
    <definedName name="_xlnm._FilterDatabase" localSheetId="1" hidden="1">'COMPETITIONS N°Tournois'!$A$2:$V$175</definedName>
    <definedName name="_xlnm.Print_Titles" localSheetId="0">'COMPETITIONS'!$2:$2</definedName>
    <definedName name="_xlnm.Print_Titles" localSheetId="1">'COMPETITIONS N°Tournois'!$2:$2</definedName>
    <definedName name="_xlnm.Print_Area" localSheetId="0">'COMPETITIONS'!$A$1:$W$216</definedName>
    <definedName name="_xlnm.Print_Area" localSheetId="1">'COMPETITIONS N°Tournois'!$A$2:$W$172</definedName>
    <definedName name="_xlnm.Print_Area" localSheetId="2">'VACANCES SCOLAIRES'!$A$1:$D$16</definedName>
  </definedNames>
  <calcPr fullCalcOnLoad="1"/>
</workbook>
</file>

<file path=xl/sharedStrings.xml><?xml version="1.0" encoding="utf-8"?>
<sst xmlns="http://schemas.openxmlformats.org/spreadsheetml/2006/main" count="1923" uniqueCount="454">
  <si>
    <t>Jour semaine Dimanche = 7</t>
  </si>
  <si>
    <t>Date</t>
  </si>
  <si>
    <t>Zone A</t>
  </si>
  <si>
    <t>Zone B</t>
  </si>
  <si>
    <t>Zone C</t>
  </si>
  <si>
    <t xml:space="preserve">COMPETITION
</t>
  </si>
  <si>
    <t>SUR UNE JOURNEE</t>
  </si>
  <si>
    <t>FORMATION</t>
  </si>
  <si>
    <t>INTER</t>
  </si>
  <si>
    <t>SCRATCH</t>
  </si>
  <si>
    <t>SCRATCH-HANDICAP</t>
  </si>
  <si>
    <t>TTMP</t>
  </si>
  <si>
    <t>CATEGORIE</t>
  </si>
  <si>
    <t>HANDICAP</t>
  </si>
  <si>
    <t>SPORT D'ENTREPRISE</t>
  </si>
  <si>
    <t xml:space="preserve">J, S+, F </t>
  </si>
  <si>
    <t>QUALIFICATION</t>
  </si>
  <si>
    <t>REENTREE</t>
  </si>
  <si>
    <t>FINALE</t>
  </si>
  <si>
    <t>COMPET  FEDERALE</t>
  </si>
  <si>
    <t>REGION</t>
  </si>
  <si>
    <t>ORGANISATEUR</t>
  </si>
  <si>
    <t>INTERNATIONAL ET HN</t>
  </si>
  <si>
    <t>X</t>
  </si>
  <si>
    <t>000</t>
  </si>
  <si>
    <t>O</t>
  </si>
  <si>
    <t>V</t>
  </si>
  <si>
    <t>J</t>
  </si>
  <si>
    <t>CDC PROMOTION J1</t>
  </si>
  <si>
    <t>IDF</t>
  </si>
  <si>
    <t>CVL</t>
  </si>
  <si>
    <t>S+</t>
  </si>
  <si>
    <t>ARA</t>
  </si>
  <si>
    <t>Pâques</t>
  </si>
  <si>
    <t>RODEZ</t>
  </si>
  <si>
    <t>BOWLING CLUB RODEZ ONET</t>
  </si>
  <si>
    <t>FONTAINE BOWLING CLUB</t>
  </si>
  <si>
    <t>PRE-Calendrier Saison 2017/2018</t>
  </si>
  <si>
    <t>NUMERO DE TOURNOI</t>
  </si>
  <si>
    <t>J V F *</t>
  </si>
  <si>
    <t>AVERMES MOULINS</t>
  </si>
  <si>
    <t>ECOLE DE BOWLING AVERMES MOULINS</t>
  </si>
  <si>
    <t>Stage HN La Roche sur Yon 2 et 3 Septembre 2017</t>
  </si>
  <si>
    <t>PLAN DE CAMPAGNE</t>
  </si>
  <si>
    <t>BC AIX EN PROVENCE</t>
  </si>
  <si>
    <t>CHAURAY</t>
  </si>
  <si>
    <t>2.4</t>
  </si>
  <si>
    <t>CHAURAY BOWLING CLUB</t>
  </si>
  <si>
    <t>BAYEUX</t>
  </si>
  <si>
    <t>VIKINGS CALVADOS</t>
  </si>
  <si>
    <t>LE MONT DORE</t>
  </si>
  <si>
    <t>BOWLING CLUB DU MONT DORE</t>
  </si>
  <si>
    <t>CHÂLONS EN CHAMPAGNE</t>
  </si>
  <si>
    <t>BOWLING CLUB CHALONNAIS</t>
  </si>
  <si>
    <t>ORLEANS</t>
  </si>
  <si>
    <t>BOWLING CLUB D'ORLEANS</t>
  </si>
  <si>
    <t>CHAMBERY VOGLANS</t>
  </si>
  <si>
    <t>SPORTING BOWL CHAMBERY</t>
  </si>
  <si>
    <t>COLOMIERS</t>
  </si>
  <si>
    <t>F</t>
  </si>
  <si>
    <t>CSR OCCITANIE</t>
  </si>
  <si>
    <t>PAU</t>
  </si>
  <si>
    <t>PAU BCA 64</t>
  </si>
  <si>
    <t>REIMS TINQUEUX</t>
  </si>
  <si>
    <t>3.2.1</t>
  </si>
  <si>
    <t>ADPB</t>
  </si>
  <si>
    <t>CHATEAUBRIANT/DINAN/FONTAINE-LE-COMTE</t>
  </si>
  <si>
    <t>BOWLING PROMOTION</t>
  </si>
  <si>
    <t>18-23/09 QubicaAmf BPC TOUR sur invitation</t>
  </si>
  <si>
    <t>VIRE</t>
  </si>
  <si>
    <t>EAGLES DE VIRE</t>
  </si>
  <si>
    <t>SAINT PAUL 3 CHATEAUX</t>
  </si>
  <si>
    <t>BOWLING CLUB TRICASTIN</t>
  </si>
  <si>
    <t>AIX LES BAINS</t>
  </si>
  <si>
    <t>RED WOLVES AIX LES BAINS</t>
  </si>
  <si>
    <t>LA ROCHE SUR YON</t>
  </si>
  <si>
    <t>LES AIGLES 85 BC</t>
  </si>
  <si>
    <t>WITTELSHEIM</t>
  </si>
  <si>
    <t>EAGLES WITTELSHEIM</t>
  </si>
  <si>
    <t>DRAGON BOWL BAYEUX</t>
  </si>
  <si>
    <t>Stage HN</t>
  </si>
  <si>
    <t>VANDOEUVRE</t>
  </si>
  <si>
    <t>2.1</t>
  </si>
  <si>
    <t>SLUC NANCY</t>
  </si>
  <si>
    <t>DOLUS D'OLERON</t>
  </si>
  <si>
    <t>OLERON STRIKE CLUB</t>
  </si>
  <si>
    <t>BOURGES SAINT DOULCHARD</t>
  </si>
  <si>
    <t>COBRA 18</t>
  </si>
  <si>
    <t>LANNEMEZAN</t>
  </si>
  <si>
    <t>BIGORRE BOWLING CLUB</t>
  </si>
  <si>
    <t>NÎMES</t>
  </si>
  <si>
    <t>BOWLING CLUB DES COSTIERES</t>
  </si>
  <si>
    <t>AUXERRE</t>
  </si>
  <si>
    <t>UCS BOWLING COSNE SUR LOIRE</t>
  </si>
  <si>
    <t>FONTENAY SOUS BOIS</t>
  </si>
  <si>
    <t>LA MATENE STRYKERS</t>
  </si>
  <si>
    <t>LIMOGES TOURNOI NATIONAL JEUNES (COURSE AU MASTER)</t>
  </si>
  <si>
    <t>EBT 06-15/10 Norwegian Open</t>
  </si>
  <si>
    <t>MELLAC</t>
  </si>
  <si>
    <t>GOLD FINGERS MELLAC</t>
  </si>
  <si>
    <t>FONTAINE LE COMTE</t>
  </si>
  <si>
    <t>2.1.3</t>
  </si>
  <si>
    <t>SAINT ETIENNE</t>
  </si>
  <si>
    <t>BOWLING CLUB DE SAINT ETIENNE</t>
  </si>
  <si>
    <t>CHARTRES</t>
  </si>
  <si>
    <t>CHARTRES BOWLING CLUB</t>
  </si>
  <si>
    <t>MONTPELLIER</t>
  </si>
  <si>
    <t>JOCK CHANCE</t>
  </si>
  <si>
    <t>LOMME ISBT</t>
  </si>
  <si>
    <t>ASSO PLANET BOWLING</t>
  </si>
  <si>
    <t>DORLISHEIM</t>
  </si>
  <si>
    <t>BOWLING CLUB DE LA BRUCHE</t>
  </si>
  <si>
    <t>DINAN</t>
  </si>
  <si>
    <t>4.2</t>
  </si>
  <si>
    <t>BOWLING CLUB DE LA RANCE</t>
  </si>
  <si>
    <t>NOTRE DAME DE GRAVENCHON</t>
  </si>
  <si>
    <t>C.S.G. NOTRE DAME DE GRAVENCHON</t>
  </si>
  <si>
    <t>DRAGUIGNAN</t>
  </si>
  <si>
    <t>ADEB DRAGUIGNAN</t>
  </si>
  <si>
    <t>LIMOGES</t>
  </si>
  <si>
    <t>1.3</t>
  </si>
  <si>
    <t>ASBCLL</t>
  </si>
  <si>
    <t>JOINVILLE</t>
  </si>
  <si>
    <t>2M</t>
  </si>
  <si>
    <t>CD 92</t>
  </si>
  <si>
    <t>ANNECY</t>
  </si>
  <si>
    <t>BCS ANNECY</t>
  </si>
  <si>
    <t>23-29/10 in Ankara European Champions Cup 2017</t>
  </si>
  <si>
    <t>THIAIS</t>
  </si>
  <si>
    <t>US METRO TRANSPORTS</t>
  </si>
  <si>
    <t>CAISSARGUES</t>
  </si>
  <si>
    <t>BC CAISSARGUES</t>
  </si>
  <si>
    <t>03 au 05/11/17 Stage Collectif Séniors Féminines</t>
  </si>
  <si>
    <t>ARGENTAN</t>
  </si>
  <si>
    <t>5M</t>
  </si>
  <si>
    <t>PATRONAGE LAÏQUE ARGENTAN</t>
  </si>
  <si>
    <t>3M</t>
  </si>
  <si>
    <t>CLERMONT-FERRAND BBOWL</t>
  </si>
  <si>
    <t>BBOWL CLUB</t>
  </si>
  <si>
    <t>MILLAU</t>
  </si>
  <si>
    <t>OBC MILLAU</t>
  </si>
  <si>
    <t>4-12/11 in Hermosillo Mexique QubicaAMF World Cup 2017</t>
  </si>
  <si>
    <t>SAINT NAZAIRE</t>
  </si>
  <si>
    <t>1.2.4</t>
  </si>
  <si>
    <t>PRESQU'ILE BOWLING CLUB DE SAINT NAZAIRE</t>
  </si>
  <si>
    <t>OZOIR</t>
  </si>
  <si>
    <t>BC OZOIR</t>
  </si>
  <si>
    <t>13-15/11 à Dorlisheim USCF BOWLING</t>
  </si>
  <si>
    <t>CLERMONT-FERRAND BREZET</t>
  </si>
  <si>
    <t>SBAC CLERMONT FERRAND</t>
  </si>
  <si>
    <t>VIERZON</t>
  </si>
  <si>
    <t>ECOLE DE BOWLING DE VIERZON</t>
  </si>
  <si>
    <t>VANNES</t>
  </si>
  <si>
    <t>BOWLING CLUB DE VANNES</t>
  </si>
  <si>
    <t>01 au 0312/17 Stage collectif Séniors Féminines</t>
  </si>
  <si>
    <t>MESCHERS</t>
  </si>
  <si>
    <t>4.2.1</t>
  </si>
  <si>
    <t>MESCHERS BOWLING CLUB</t>
  </si>
  <si>
    <t>MARSANNAY LA COTE</t>
  </si>
  <si>
    <t>ASSOCIATION LES DUCS DIJON</t>
  </si>
  <si>
    <t>MOUSSY LE NEUF    JEFF DE BRUGES</t>
  </si>
  <si>
    <t>LMBA</t>
  </si>
  <si>
    <t>BOWLING CLUB CAISSARGUES</t>
  </si>
  <si>
    <t>LA ROCHELLE</t>
  </si>
  <si>
    <t>NEW WAVE BOWLING LA ROCHELLE</t>
  </si>
  <si>
    <t>4-18/12 in Kuwait City World Championships 2017 Dames</t>
  </si>
  <si>
    <t>ORLEANS MASTER JEUNES</t>
  </si>
  <si>
    <t>SAINT JULIEN LES METZ</t>
  </si>
  <si>
    <t>LA FLECHE</t>
  </si>
  <si>
    <t>STRIKERS 72</t>
  </si>
  <si>
    <t>CD 87</t>
  </si>
  <si>
    <t>EBT 5 -11/02 TILBURG et Stage HN</t>
  </si>
  <si>
    <t>BOUSSY ST ANTOINE</t>
  </si>
  <si>
    <t>SCORPIONS BOWLING</t>
  </si>
  <si>
    <t>12/02 in Tilburg,  EBT Masters</t>
  </si>
  <si>
    <t>ANGOULEME</t>
  </si>
  <si>
    <t>ANGOULEME BOWLING CLUB</t>
  </si>
  <si>
    <t>FRONT DE SEINE</t>
  </si>
  <si>
    <t>FORCE CINETIQUE / AS PTT PARIS</t>
  </si>
  <si>
    <t>EBT fin mars MUNICH Brunswick Euro Challenge</t>
  </si>
  <si>
    <t>RODEZ MASTER JEUNES</t>
  </si>
  <si>
    <t>4.3.2.1</t>
  </si>
  <si>
    <t>5.3.2.1</t>
  </si>
  <si>
    <t>ANNECY BOWLING CLUB</t>
  </si>
  <si>
    <t>24/03-02/04 in Aalborg European Youth Championships</t>
  </si>
  <si>
    <t>BOWLING CLUB RODEZ-ONET</t>
  </si>
  <si>
    <t>15-22/4 Ankara Mediterranean Bowling Championships</t>
  </si>
  <si>
    <t>LES HERBIERS</t>
  </si>
  <si>
    <t>FUN BOWLING CLUB LES HERBIERS</t>
  </si>
  <si>
    <t>WITTELSHEIM ISBT</t>
  </si>
  <si>
    <t>VILLENEUVE D'ASCQ</t>
  </si>
  <si>
    <t>STRIKE 59 VILLENEUVE D'ASCQ</t>
  </si>
  <si>
    <t>Stage HN ou 06/05</t>
  </si>
  <si>
    <t>CONTREXEVILLE</t>
  </si>
  <si>
    <t>BOWLING CLUB CONTREXEVILLE</t>
  </si>
  <si>
    <t>RENNES</t>
  </si>
  <si>
    <t>ROAZHON BOWLING CLUB</t>
  </si>
  <si>
    <t>4M</t>
  </si>
  <si>
    <t>BUXEROLLES</t>
  </si>
  <si>
    <t>BLAC NANTES</t>
  </si>
  <si>
    <t>SARAN</t>
  </si>
  <si>
    <t>FUN BOWLERS</t>
  </si>
  <si>
    <t>EUROCORPO à LILLE</t>
  </si>
  <si>
    <t>MERIGNAC</t>
  </si>
  <si>
    <t>SPUC PESSAC</t>
  </si>
  <si>
    <t>LA ROCHELLE MASTER JEUNES</t>
  </si>
  <si>
    <t>ALBI LE SEQUESTRE</t>
  </si>
  <si>
    <t>BC ALBI LE SEQUESTRE</t>
  </si>
  <si>
    <t>BOWLING CLUB ARLES CAMARGUE</t>
  </si>
  <si>
    <t>AS LEGRAND BOWLING LIMOGES</t>
  </si>
  <si>
    <t>NOTRE DAME D'OE</t>
  </si>
  <si>
    <t>2-1</t>
  </si>
  <si>
    <t>CLUB SKYBOWL</t>
  </si>
  <si>
    <t>BERGERAC</t>
  </si>
  <si>
    <t>ECOLE DE BOWLING DE BERGERAC</t>
  </si>
  <si>
    <t>1.2.4M</t>
  </si>
  <si>
    <t>23-30/06 in Vienna, ESBC 2018 (veterans)</t>
  </si>
  <si>
    <t>CASTRES</t>
  </si>
  <si>
    <t>CRAZY STRIKE CLUB CASTRES</t>
  </si>
  <si>
    <t>BCO MONTPELLIER</t>
  </si>
  <si>
    <t>SAINT SEBASTIEN</t>
  </si>
  <si>
    <t>B.L.A.C. NANTES</t>
  </si>
  <si>
    <t>2.1.3M</t>
  </si>
  <si>
    <t>CD 17</t>
  </si>
  <si>
    <t>RAMBOUILLET</t>
  </si>
  <si>
    <t>BC RAMBOUILLET</t>
  </si>
  <si>
    <t>3.1</t>
  </si>
  <si>
    <t>BC ORLEANS</t>
  </si>
  <si>
    <t>ECB PUY EN VELAY</t>
  </si>
  <si>
    <t xml:space="preserve">COMPETITIONS
</t>
  </si>
  <si>
    <t>Lundi 1er nov. 2021</t>
  </si>
  <si>
    <t>Jeudi 11 nov. 2021</t>
  </si>
  <si>
    <t>CDC REGIONAL J1</t>
  </si>
  <si>
    <t>CDC NATIONAL - J1</t>
  </si>
  <si>
    <t>CDC NATIONAL - J2</t>
  </si>
  <si>
    <t>CDC PROMOTION - J2</t>
  </si>
  <si>
    <t>Lundi de Pâques</t>
  </si>
  <si>
    <t>Jeudi de l'Ascension</t>
  </si>
  <si>
    <t>Lundi de Pentecôte</t>
  </si>
  <si>
    <t>Jeudi 14 juillet 2022</t>
  </si>
  <si>
    <t>Lundi 15 août 2022</t>
  </si>
  <si>
    <t>CDC NATIONAL - J3</t>
  </si>
  <si>
    <t>CDC PROMOTION - J3</t>
  </si>
  <si>
    <t>CDC REGIONAL - J3</t>
  </si>
  <si>
    <t>Chpt DOUBLETTE SENIORS+ Phase District (date limite)</t>
  </si>
  <si>
    <t>CHALLENGE FEDERAL  Phase Départementale (date limite)</t>
  </si>
  <si>
    <t>CHAMPIONNAT INDIVIDUEL Phase 1</t>
  </si>
  <si>
    <t>CHAMPIONNAT SENIORS+  Phase Départementale (date limite)</t>
  </si>
  <si>
    <t>CHPT SE QUADRETTES Phase District (date limite)</t>
  </si>
  <si>
    <t>CHAMPIONNAT DOUBLETTES Phase 1</t>
  </si>
  <si>
    <t>MASTER JEUNES LIMOGES</t>
  </si>
  <si>
    <t>CHPT SE DOUBLETTES MIXTES Phase District (date limite)</t>
  </si>
  <si>
    <t>MASTER JEUNES ORLEANS</t>
  </si>
  <si>
    <t>JOURNEES JEUNES (date limite)</t>
  </si>
  <si>
    <t>MASTER JEUNES AIX LES BAINS</t>
  </si>
  <si>
    <t>CHAMPIONNAT JEUNES Finale Régionale</t>
  </si>
  <si>
    <t>CHAMPIONNAT INDIVIDUEL Phase 2</t>
  </si>
  <si>
    <t>CHALLENGE FEDERAL Finale Régionale</t>
  </si>
  <si>
    <t>JOURNEE des COMITES</t>
  </si>
  <si>
    <t>EBT Norvegian Open</t>
  </si>
  <si>
    <t>Bowling Promotion Tour</t>
  </si>
  <si>
    <t>8-17 oct. /NORWAY</t>
  </si>
  <si>
    <t>7-14 nov. /DENMARK</t>
  </si>
  <si>
    <t>11-19 déc. /SWEDEN</t>
  </si>
  <si>
    <t>EBT Leandersson Christmas</t>
  </si>
  <si>
    <t>European Championships of Champions</t>
  </si>
  <si>
    <t xml:space="preserve">9-18 avril /Wittelsheim-FRANCE </t>
  </si>
  <si>
    <t>25-28 mai /Berlin-GERMANY</t>
  </si>
  <si>
    <t>EUROCORPO</t>
  </si>
  <si>
    <t>CDC REGIONAL - J2 (Zones A-C)</t>
  </si>
  <si>
    <t>CDC REGIONAL - J2 (Zone B)</t>
  </si>
  <si>
    <t>CHALLENGE FEDERAL Phase District (Zones A-C)</t>
  </si>
  <si>
    <t>CHALLENGE FEDERAL Phase District (Zone B)</t>
  </si>
  <si>
    <t>JOURNEE FORMATION</t>
  </si>
  <si>
    <t>EBT Tilburg</t>
  </si>
  <si>
    <t>19-30 janv. /Helsinki-FINLAND</t>
  </si>
  <si>
    <t>EMC</t>
  </si>
  <si>
    <t>28 janv-6 fév. /Aalborg-DENMARK</t>
  </si>
  <si>
    <t>Rentrée des Elèves</t>
  </si>
  <si>
    <t>Jeudi 2 septembre 2021</t>
  </si>
  <si>
    <t>Vacances de la Toussaaint</t>
  </si>
  <si>
    <t>du samedi 23 octobre au lundi 8 novembre 2021</t>
  </si>
  <si>
    <t>Vacances de Noël</t>
  </si>
  <si>
    <t>du samedi 18 décembre 2021 au lundi 3 janvier 2022</t>
  </si>
  <si>
    <t>Vacances d'Hiver</t>
  </si>
  <si>
    <t>du samedi 12 au lundi 28 février 2022</t>
  </si>
  <si>
    <t>du samedi 5 au lundi 21 février 2022</t>
  </si>
  <si>
    <t>du samedi 19 février au lundi 7 mars 2022</t>
  </si>
  <si>
    <t>Vacances de Printemps</t>
  </si>
  <si>
    <t>du samedi 16 avril au lundi 2 mai 2022</t>
  </si>
  <si>
    <t>du samedi 9 au lundi 24 avril 2022</t>
  </si>
  <si>
    <t>du samedi 25 avril au lundi 9 mai 2022</t>
  </si>
  <si>
    <t>Pont de l'Ascension</t>
  </si>
  <si>
    <t>Du jeudi 26 au lundi 30 mai 2022</t>
  </si>
  <si>
    <t>Vacances d'Eté</t>
  </si>
  <si>
    <t>Jeudi 7 juillet 2022</t>
  </si>
  <si>
    <t>Besançon, Bordeaux, Clermont-Ferrand, Dijon, Grenoble, Limoges, Lyon et Poitiers</t>
  </si>
  <si>
    <t>Aix-Marseille, Amiens, Caen, Lille, Metz-Nancy, Nantes, Nice, Orléans-Tours, Rennes, Rouen et Strasbourg</t>
  </si>
  <si>
    <t>Créteil, Montpellier, Paris, Toulouse et Versailles</t>
  </si>
  <si>
    <r>
      <t xml:space="preserve">Les académies de la </t>
    </r>
    <r>
      <rPr>
        <b/>
        <sz val="12"/>
        <color indexed="55"/>
        <rFont val="Arial"/>
        <family val="2"/>
      </rPr>
      <t>Zone A :</t>
    </r>
  </si>
  <si>
    <r>
      <t xml:space="preserve">Les académies de la </t>
    </r>
    <r>
      <rPr>
        <b/>
        <sz val="12"/>
        <color indexed="55"/>
        <rFont val="Arial"/>
        <family val="2"/>
      </rPr>
      <t>Zone B :</t>
    </r>
  </si>
  <si>
    <r>
      <t xml:space="preserve">Les académies de la </t>
    </r>
    <r>
      <rPr>
        <b/>
        <sz val="12"/>
        <color indexed="55"/>
        <rFont val="Arial"/>
        <family val="2"/>
      </rPr>
      <t>Zone C :</t>
    </r>
  </si>
  <si>
    <t>Sur ces 44 semaines, 8 seront officiellement consacrées aux vacances.</t>
  </si>
  <si>
    <t>En 2022, les élèves bénéficieront aussi de quelques jours de congés durant le pont de l'Ascension.</t>
  </si>
  <si>
    <t>Le jeudi 26 mai sera en effet un jour férié en France et les vendredi 27 et samedi 28 ne seront pas travaillés dans toutes les écoles, collèges et lycées des zonnes A, B et C.</t>
  </si>
  <si>
    <t>ES+C 2022</t>
  </si>
  <si>
    <t>EWC</t>
  </si>
  <si>
    <t xml:space="preserve">8-19 juin /Wittelsheim-FRANCE </t>
  </si>
  <si>
    <t>BC RODEZ-ONET</t>
  </si>
  <si>
    <t>BC ALBI Le SEQUESTRE</t>
  </si>
  <si>
    <t>CHAMPIONNAT SENIORS+  Phase District (date limite)</t>
  </si>
  <si>
    <t>WINNER'S ORLEANS BOWLING</t>
  </si>
  <si>
    <t>NOR</t>
  </si>
  <si>
    <t>OCC</t>
  </si>
  <si>
    <t>COUPE de FRANCE SE "B. FOURET" Phase District (date limite)</t>
  </si>
  <si>
    <t>GRE</t>
  </si>
  <si>
    <t>ISBT</t>
  </si>
  <si>
    <t>STORM OPEN</t>
  </si>
  <si>
    <t>MASTER JEUNES "JEFF DE BRUGES" SAINT MAXIMIN</t>
  </si>
  <si>
    <t>avec les Qualifié(e)s 2019-2020</t>
  </si>
  <si>
    <t>NIMES</t>
  </si>
  <si>
    <t>BC F300 MOUSSY le NEUF</t>
  </si>
  <si>
    <t>BOUSSY SAINT ANTOINE</t>
  </si>
  <si>
    <t>CD 17 BOWLING CHARENTE MARITIME</t>
  </si>
  <si>
    <t>BAC BOUSSY SAINT ANTOINE</t>
  </si>
  <si>
    <t>NAN</t>
  </si>
  <si>
    <t>GLADIATORES NEMAUSENSIS</t>
  </si>
  <si>
    <t>BOWLING CLUB AMICALE CAMARGAISE</t>
  </si>
  <si>
    <t>CD 92 HAUTS de SEINE</t>
  </si>
  <si>
    <t>NAS</t>
  </si>
  <si>
    <t>EPINAY sur SEINE</t>
  </si>
  <si>
    <t>ECOLE de BOWLING d'EPINAY sur SEINE</t>
  </si>
  <si>
    <t>ISBT PARIS SENIOR OPEN</t>
  </si>
  <si>
    <t>CD 87 HAUTE-VIENNE</t>
  </si>
  <si>
    <t>ECOLE de BOWLING de VIERZON</t>
  </si>
  <si>
    <t xml:space="preserve">21-28 sept. /FRANCE </t>
  </si>
  <si>
    <t>COUPE de FRANCE JEUNES Phase District (date limite)</t>
  </si>
  <si>
    <t xml:space="preserve">11-19 oct. /FRANCE </t>
  </si>
  <si>
    <t>EBT Kegel Aalborg</t>
  </si>
  <si>
    <t>MBC Moussy le Neuf</t>
  </si>
  <si>
    <t>SBC AGEN</t>
  </si>
  <si>
    <t>N</t>
  </si>
  <si>
    <t>CD 17 CHARENTE MARITIME</t>
  </si>
  <si>
    <t>AS LEGRAND BOWLING</t>
  </si>
  <si>
    <t>LIMOGES "FAMILLE"</t>
  </si>
  <si>
    <t>CD 87 HAUTE VIENNE</t>
  </si>
  <si>
    <t>BONOBOWL's BUXEROLLES</t>
  </si>
  <si>
    <t>BORDEAUX MERIADECK</t>
  </si>
  <si>
    <t>BOWLING CLUB des JALLES</t>
  </si>
  <si>
    <t>AS BOWLING CLUB LIMOUSIN</t>
  </si>
  <si>
    <t>BRE</t>
  </si>
  <si>
    <t>ROAZHON BOWLING CLUB 35 RENNES</t>
  </si>
  <si>
    <t>BFC</t>
  </si>
  <si>
    <t>UCS BOWLING</t>
  </si>
  <si>
    <t>BOWLING CLUB ALBI - LE SEQUESTRE</t>
  </si>
  <si>
    <t>BOWLING CLUB de CAISSARGUES</t>
  </si>
  <si>
    <t>MASTER JEUNES CLERMONT-FERRAND "BBOWL"</t>
  </si>
  <si>
    <t>BOWLING CLUB de ROQUES</t>
  </si>
  <si>
    <t>ANGOULÊME BOWLING CLUB</t>
  </si>
  <si>
    <t>ECOLE de BOWLING de BERGERAC</t>
  </si>
  <si>
    <t>9-19 septembre /Tilburg-NETHERLAND</t>
  </si>
  <si>
    <t>ECOLE de BOWLING de LIMOGES FEYTIAT</t>
  </si>
  <si>
    <t>US METRO BOWLING</t>
  </si>
  <si>
    <t>BOWLING CLUB F300 MOUSSY le NEUF</t>
  </si>
  <si>
    <t>BOWLING CLUB de THIAIS</t>
  </si>
  <si>
    <t>BOWLING CLUB de CERGY</t>
  </si>
  <si>
    <t>ECOLE DE BOWLING d'EPINAY sur SEINE</t>
  </si>
  <si>
    <r>
      <t xml:space="preserve">CHPT de FRANCE INDIVIDUELS FINALE NATIONALE </t>
    </r>
    <r>
      <rPr>
        <b/>
        <sz val="11"/>
        <color indexed="45"/>
        <rFont val="Calibri"/>
        <family val="2"/>
      </rPr>
      <t>2020</t>
    </r>
    <r>
      <rPr>
        <b/>
        <sz val="11"/>
        <rFont val="Calibri"/>
        <family val="2"/>
      </rPr>
      <t xml:space="preserve"> à WITTELSHEIM (68)</t>
    </r>
  </si>
  <si>
    <r>
      <t>4</t>
    </r>
    <r>
      <rPr>
        <vertAlign val="superscript"/>
        <sz val="11"/>
        <color indexed="45"/>
        <rFont val="Calibri"/>
        <family val="2"/>
      </rPr>
      <t>ème</t>
    </r>
    <r>
      <rPr>
        <sz val="11"/>
        <color indexed="45"/>
        <rFont val="Calibri"/>
        <family val="2"/>
      </rPr>
      <t xml:space="preserve"> BRUNSWICK OPEN</t>
    </r>
  </si>
  <si>
    <r>
      <t>25 oct.-1</t>
    </r>
    <r>
      <rPr>
        <vertAlign val="superscript"/>
        <sz val="11"/>
        <color indexed="45"/>
        <rFont val="Calibri"/>
        <family val="2"/>
      </rPr>
      <t>er</t>
    </r>
    <r>
      <rPr>
        <sz val="11"/>
        <color indexed="45"/>
        <rFont val="Calibri"/>
        <family val="2"/>
      </rPr>
      <t xml:space="preserve"> nov. /Chania-CRETE</t>
    </r>
  </si>
  <si>
    <t>BOWLING CLUB RAMBOUILLET</t>
  </si>
  <si>
    <t>BOWLING CLUB de la BRUCHE</t>
  </si>
  <si>
    <t>BOWLING CLUB de CONTREXEVILLE</t>
  </si>
  <si>
    <t>TROYES</t>
  </si>
  <si>
    <t>TROYES GYMNIQUE BOWLING</t>
  </si>
  <si>
    <t>CHAMPAGNE BOWLING ASSOCIATION</t>
  </si>
  <si>
    <t>European Youth Championships 2021</t>
  </si>
  <si>
    <t>European Youth Championships 2022</t>
  </si>
  <si>
    <t>CHAMBERY</t>
  </si>
  <si>
    <t>MONT-DORE</t>
  </si>
  <si>
    <t>BOWLING CLUB du MONT-DORE</t>
  </si>
  <si>
    <t>VILLARS</t>
  </si>
  <si>
    <t>ECOLE CLUB BOWLING 43</t>
  </si>
  <si>
    <t>SAINT PAUL 3 CHÂTEAUX</t>
  </si>
  <si>
    <r>
      <rPr>
        <b/>
        <sz val="11"/>
        <color indexed="45"/>
        <rFont val="Calibri"/>
        <family val="2"/>
      </rPr>
      <t xml:space="preserve">ATTENTION !!! </t>
    </r>
    <r>
      <rPr>
        <sz val="11"/>
        <color indexed="45"/>
        <rFont val="Calibri"/>
        <family val="2"/>
      </rPr>
      <t xml:space="preserve">                                                           INTERNATIONAL &amp; HN   2021-2022</t>
    </r>
  </si>
  <si>
    <t>HDF</t>
  </si>
  <si>
    <t>STRIKE 59 VILLENEUVE d'ASCQ</t>
  </si>
  <si>
    <t>PACA</t>
  </si>
  <si>
    <t>CHALLANS</t>
  </si>
  <si>
    <t>PDL</t>
  </si>
  <si>
    <t>BOWLING CLUB de CHALLANS</t>
  </si>
  <si>
    <t>PRESQU'ILE BOWLING CLUB SAINT NAZAIRE</t>
  </si>
  <si>
    <t>PATRONAGE LAÏQUE de LORIENT</t>
  </si>
  <si>
    <t>BOWLING CLUB d'ORLEANS</t>
  </si>
  <si>
    <t>FIREBOWL ORLEANS</t>
  </si>
  <si>
    <t>SAINT DOULCHARD-BOURGES</t>
  </si>
  <si>
    <t>COBRA BOURGES</t>
  </si>
  <si>
    <t>BOWLING CLUB ORLEANS</t>
  </si>
  <si>
    <t>NOGENT LE PHAYE</t>
  </si>
  <si>
    <t>C'CHARTRES BOWLING CLUB</t>
  </si>
  <si>
    <t>BLOIS</t>
  </si>
  <si>
    <t>AS ROTO SPORT BOWLING 41</t>
  </si>
  <si>
    <t>SAINT LÔ</t>
  </si>
  <si>
    <t>ECOLE de BOWLING de SAINT LÔ</t>
  </si>
  <si>
    <t>VIKING CALVADOS de BAYEUX</t>
  </si>
  <si>
    <t>EAGLES BOWLING de VIRE</t>
  </si>
  <si>
    <t>ECOLE de BOWLING d'AVERMES-MOULINS</t>
  </si>
  <si>
    <t>AVERMES-MOULINS</t>
  </si>
  <si>
    <t>CHÂLON EN CHAMPAGNE</t>
  </si>
  <si>
    <t>RODEZ-ONET</t>
  </si>
  <si>
    <t>MOUSSY LE NEUF</t>
  </si>
  <si>
    <t>EPINAY SUR SEINE</t>
  </si>
  <si>
    <t>ALBI-LE SEQUESTRE</t>
  </si>
  <si>
    <t>GOND PONTOUVRE-ANGOULÊME</t>
  </si>
  <si>
    <t>TINQUEUX-REIMS</t>
  </si>
  <si>
    <t>BOE-AGEN</t>
  </si>
  <si>
    <t>DRAGON BOWL de BAYEUX</t>
  </si>
  <si>
    <t>BOWLING CLUB ALBI-LE SEQUESTRE</t>
  </si>
  <si>
    <t>BOWLING CLUB COSTIERES de NIMES</t>
  </si>
  <si>
    <t>CHPT SE DOUBLETTES HOMMES - FINALE NATIONALE à BUXEROLLES (86)</t>
  </si>
  <si>
    <t>CHPT SE DOUBLETTES DAMES - FINALE NATIONALE à FONTAINE le COMTE (86)</t>
  </si>
  <si>
    <t>COUPE de FRANCE FFH à AVIGNON (84)</t>
  </si>
  <si>
    <t>CHPT de FRANCE MIXTE FFH à AVIGNON (84)</t>
  </si>
  <si>
    <t>CHAMPIONNAT DOUBLETTES FINALE NATIONALE à SAINT JULIEN LES METZ (57)</t>
  </si>
  <si>
    <t>CHPT de FRANCE DOUBLETTE FFH à WITTELSHEIM (68)</t>
  </si>
  <si>
    <t>CHPT de FRANCE TRIPLETTE FFH à WITTELSHEIM (68)</t>
  </si>
  <si>
    <t>TROPHEE des LIGUES à CLERMONT FERRAND "B-BOWL" (63)</t>
  </si>
  <si>
    <t>CHPT SE QUADRETTES FINALE NATIONALE à TINQUEUX (51)</t>
  </si>
  <si>
    <t>COUPE de FRANCE JEUNES PHASE NATIONALE à ORLEANS (45)</t>
  </si>
  <si>
    <t>CHPT DOUBLETTES SENIORS+   FINALE NATIONALE à AMIENS &amp; CAMON (80)</t>
  </si>
  <si>
    <t>CHAMPIONNAT SENIORS+   FINALE NATIONALE à AMIENS &amp; CAMON (80)</t>
  </si>
  <si>
    <t>COUPE de FRANCE SE "B. FOURET" FINALE NATIONALE à TOULON (83)</t>
  </si>
  <si>
    <t>CHAMPIONNAT de FRANCE JEUNES FINALE NATIONALE à CLERMONT FERRAND "B-BOWL" (63)</t>
  </si>
  <si>
    <t>COGNAC</t>
  </si>
  <si>
    <t>COGNAC STRIKE BOWLING CLUB</t>
  </si>
  <si>
    <t>Calendrier définitif /Saison 2021-2022</t>
  </si>
  <si>
    <t xml:space="preserve">ABC ILE de FRANCE </t>
  </si>
  <si>
    <t>ANNECY 69</t>
  </si>
  <si>
    <t>B-BOWL BOWLING CLUB</t>
  </si>
  <si>
    <t>1.2.3</t>
  </si>
  <si>
    <t>SB CHAMBERY</t>
  </si>
  <si>
    <t>MOULINS</t>
  </si>
  <si>
    <t>ECOLE de BOWLING AVERMES-MOULINS</t>
  </si>
  <si>
    <t>CLERMONT FERRAND "B-BOWL"</t>
  </si>
  <si>
    <t>CHALONS EN CHAMPAGNE</t>
  </si>
  <si>
    <t>BOWLING CLUB de RODEZ-ONET</t>
  </si>
  <si>
    <t>Les DRAGONS de COLMAR</t>
  </si>
  <si>
    <t>TADEN-DINAN</t>
  </si>
  <si>
    <t>BOWLING CLUB de la RANCE TADEN-DINAN</t>
  </si>
  <si>
    <t>CHPT SE DOUBLETTES MIXTES FINALE NATIONALE à RODEZ (12)</t>
  </si>
  <si>
    <t>19-27 fév. /NETHERLAND</t>
  </si>
  <si>
    <t>ANNULE</t>
  </si>
  <si>
    <t>MàJ du 25 octobre 2021</t>
  </si>
  <si>
    <t>BOWLING CLUB DE THIAIS</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</si>
</sst>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40C]dd/mm/yyyy"/>
    <numFmt numFmtId="167" formatCode="[$-40C]dd\-mmm"/>
    <numFmt numFmtId="168" formatCode="&quot;Vrai&quot;;&quot;Vrai&quot;;&quot;Faux&quot;"/>
    <numFmt numFmtId="169" formatCode="&quot;Actif&quot;;&quot;Actif&quot;;&quot;Inactif&quot;"/>
    <numFmt numFmtId="170" formatCode="[$€-2]\ #,##0.00_);[Red]\([$€-2]\ #,##0.00\)"/>
    <numFmt numFmtId="171" formatCode="mmm\-yyyy"/>
  </numFmts>
  <fonts count="80">
    <font>
      <sz val="11"/>
      <color rgb="FF000000"/>
      <name val="Calibri"/>
      <family val="2"/>
    </font>
    <font>
      <sz val="11"/>
      <color indexed="55"/>
      <name val="Calibri"/>
      <family val="2"/>
    </font>
    <font>
      <sz val="10"/>
      <name val="Arial"/>
      <family val="2"/>
    </font>
    <font>
      <sz val="10"/>
      <name val="Georgia"/>
      <family val="1"/>
    </font>
    <font>
      <sz val="11"/>
      <name val="Calibri"/>
      <family val="2"/>
    </font>
    <font>
      <b/>
      <sz val="11"/>
      <name val="Calibri"/>
      <family val="2"/>
    </font>
    <font>
      <b/>
      <sz val="10"/>
      <name val="Calibri"/>
      <family val="2"/>
    </font>
    <font>
      <b/>
      <sz val="11"/>
      <name val="Arial"/>
      <family val="2"/>
    </font>
    <font>
      <b/>
      <sz val="12"/>
      <color indexed="55"/>
      <name val="Arial"/>
      <family val="2"/>
    </font>
    <font>
      <sz val="11"/>
      <color indexed="45"/>
      <name val="Calibri"/>
      <family val="2"/>
    </font>
    <font>
      <b/>
      <sz val="11"/>
      <color indexed="45"/>
      <name val="Calibri"/>
      <family val="2"/>
    </font>
    <font>
      <vertAlign val="superscript"/>
      <sz val="11"/>
      <color indexed="45"/>
      <name val="Calibri"/>
      <family val="2"/>
    </font>
    <font>
      <sz val="11"/>
      <color indexed="18"/>
      <name val="Calibri"/>
      <family val="2"/>
    </font>
    <font>
      <b/>
      <sz val="11"/>
      <color indexed="44"/>
      <name val="Calibri"/>
      <family val="2"/>
    </font>
    <font>
      <sz val="11"/>
      <color indexed="44"/>
      <name val="Calibri"/>
      <family val="2"/>
    </font>
    <font>
      <sz val="11"/>
      <color indexed="54"/>
      <name val="Calibri"/>
      <family val="2"/>
    </font>
    <font>
      <sz val="11"/>
      <color indexed="12"/>
      <name val="Calibri"/>
      <family val="2"/>
    </font>
    <font>
      <u val="single"/>
      <sz val="11"/>
      <color indexed="22"/>
      <name val="Calibri"/>
      <family val="2"/>
    </font>
    <font>
      <u val="single"/>
      <sz val="11"/>
      <color indexed="17"/>
      <name val="Calibri"/>
      <family val="2"/>
    </font>
    <font>
      <sz val="11"/>
      <color indexed="52"/>
      <name val="Calibri"/>
      <family val="2"/>
    </font>
    <font>
      <sz val="11"/>
      <color indexed="9"/>
      <name val="Calibri"/>
      <family val="2"/>
    </font>
    <font>
      <b/>
      <sz val="11"/>
      <color indexed="55"/>
      <name val="Calibri"/>
      <family val="2"/>
    </font>
    <font>
      <i/>
      <sz val="11"/>
      <color indexed="47"/>
      <name val="Calibri"/>
      <family val="2"/>
    </font>
    <font>
      <b/>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18"/>
      <name val="Calibri"/>
      <family val="2"/>
    </font>
    <font>
      <b/>
      <sz val="11"/>
      <color indexed="48"/>
      <name val="Calibri"/>
      <family val="2"/>
    </font>
    <font>
      <sz val="11"/>
      <color indexed="48"/>
      <name val="Calibri"/>
      <family val="2"/>
    </font>
    <font>
      <b/>
      <sz val="11"/>
      <color indexed="48"/>
      <name val="Arial"/>
      <family val="2"/>
    </font>
    <font>
      <sz val="11"/>
      <color indexed="48"/>
      <name val="Arial"/>
      <family val="2"/>
    </font>
    <font>
      <sz val="11"/>
      <color indexed="18"/>
      <name val="Arial"/>
      <family val="2"/>
    </font>
    <font>
      <sz val="12"/>
      <color indexed="55"/>
      <name val="Arial"/>
      <family val="2"/>
    </font>
    <font>
      <sz val="10"/>
      <color indexed="55"/>
      <name val="Arial"/>
      <family val="2"/>
    </font>
    <font>
      <i/>
      <sz val="11"/>
      <color indexed="55"/>
      <name val="Calibri"/>
      <family val="2"/>
    </font>
    <font>
      <i/>
      <sz val="11"/>
      <name val="Calibri"/>
      <family val="2"/>
    </font>
    <font>
      <b/>
      <i/>
      <sz val="11"/>
      <color indexed="45"/>
      <name val="Calibri"/>
      <family val="2"/>
    </font>
    <font>
      <b/>
      <sz val="11"/>
      <color indexed="9"/>
      <name val="Calibri"/>
      <family val="2"/>
    </font>
    <font>
      <sz val="11"/>
      <color indexed="31"/>
      <name val="Calibri"/>
      <family val="2"/>
    </font>
    <font>
      <b/>
      <i/>
      <sz val="11"/>
      <name val="Calibri"/>
      <family val="2"/>
    </font>
    <font>
      <b/>
      <u val="single"/>
      <sz val="11"/>
      <color indexed="22"/>
      <name val="Calibri"/>
      <family val="2"/>
    </font>
    <font>
      <sz val="8"/>
      <name val="Segoe UI"/>
      <family val="2"/>
    </font>
    <font>
      <sz val="11"/>
      <color theme="1"/>
      <name val="Calibri"/>
      <family val="2"/>
    </font>
    <font>
      <sz val="11"/>
      <color theme="0"/>
      <name val="Calibri"/>
      <family val="2"/>
    </font>
    <font>
      <sz val="11"/>
      <color rgb="FFFFFFFF"/>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1"/>
      <color theme="10"/>
      <name val="Calibri"/>
      <family val="2"/>
    </font>
    <font>
      <u val="single"/>
      <sz val="11"/>
      <color theme="11"/>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1"/>
      <color rgb="FF000000"/>
      <name val="Calibri"/>
      <family val="2"/>
    </font>
    <font>
      <b/>
      <sz val="11"/>
      <color rgb="FF002C45"/>
      <name val="Calibri"/>
      <family val="2"/>
    </font>
    <font>
      <sz val="11"/>
      <color rgb="FF002C45"/>
      <name val="Calibri"/>
      <family val="2"/>
    </font>
    <font>
      <b/>
      <sz val="11"/>
      <color rgb="FFFF0000"/>
      <name val="Calibri"/>
      <family val="2"/>
    </font>
    <font>
      <b/>
      <sz val="11"/>
      <color rgb="FF002C45"/>
      <name val="Arial"/>
      <family val="2"/>
    </font>
    <font>
      <b/>
      <sz val="11"/>
      <color rgb="FFFFFFFF"/>
      <name val="Calibri"/>
      <family val="2"/>
    </font>
    <font>
      <sz val="11"/>
      <color rgb="FF002C45"/>
      <name val="Arial"/>
      <family val="2"/>
    </font>
    <font>
      <sz val="11"/>
      <color rgb="FFFFFFFF"/>
      <name val="Arial"/>
      <family val="2"/>
    </font>
    <font>
      <sz val="12"/>
      <color rgb="FF000000"/>
      <name val="Arial"/>
      <family val="2"/>
    </font>
    <font>
      <b/>
      <sz val="12"/>
      <color rgb="FF000000"/>
      <name val="Arial"/>
      <family val="2"/>
    </font>
    <font>
      <sz val="10"/>
      <color rgb="FF000000"/>
      <name val="Arial"/>
      <family val="2"/>
    </font>
    <font>
      <i/>
      <sz val="11"/>
      <color rgb="FF000000"/>
      <name val="Calibri"/>
      <family val="2"/>
    </font>
    <font>
      <b/>
      <i/>
      <sz val="11"/>
      <color rgb="FFFF0000"/>
      <name val="Calibri"/>
      <family val="2"/>
    </font>
    <font>
      <b/>
      <sz val="11"/>
      <color rgb="FF006600"/>
      <name val="Calibri"/>
      <family val="2"/>
    </font>
    <font>
      <sz val="11"/>
      <color rgb="FF0000FF"/>
      <name val="Calibri"/>
      <family val="2"/>
    </font>
    <font>
      <sz val="11"/>
      <color rgb="FF7030A0"/>
      <name val="Calibri"/>
      <family val="2"/>
    </font>
    <font>
      <b/>
      <u val="single"/>
      <sz val="11"/>
      <color theme="10"/>
      <name val="Calibri"/>
      <family val="2"/>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rgb="FF4F81BD"/>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rgb="FFDBEEF4"/>
        <bgColor indexed="64"/>
      </patternFill>
    </fill>
    <fill>
      <patternFill patternType="solid">
        <fgColor rgb="FFFFFFFF"/>
        <bgColor indexed="64"/>
      </patternFill>
    </fill>
    <fill>
      <patternFill patternType="solid">
        <fgColor rgb="FFFFFF00"/>
        <bgColor indexed="64"/>
      </patternFill>
    </fill>
    <fill>
      <patternFill patternType="solid">
        <fgColor rgb="FF92D050"/>
        <bgColor indexed="64"/>
      </patternFill>
    </fill>
    <fill>
      <patternFill patternType="solid">
        <fgColor rgb="FF558ED5"/>
        <bgColor indexed="64"/>
      </patternFill>
    </fill>
    <fill>
      <patternFill patternType="solid">
        <fgColor rgb="FFF6F5F0"/>
        <bgColor indexed="64"/>
      </patternFill>
    </fill>
    <fill>
      <patternFill patternType="solid">
        <fgColor rgb="FFFFFF00"/>
        <bgColor indexed="64"/>
      </patternFill>
    </fill>
    <fill>
      <patternFill patternType="solid">
        <fgColor theme="0" tint="-0.1499900072813034"/>
        <bgColor indexed="64"/>
      </patternFill>
    </fill>
    <fill>
      <patternFill patternType="solid">
        <fgColor theme="0" tint="-0.04997999966144562"/>
        <bgColor indexed="64"/>
      </patternFill>
    </fill>
    <fill>
      <patternFill patternType="solid">
        <fgColor rgb="FF00FF00"/>
        <bgColor indexed="64"/>
      </patternFill>
    </fill>
    <fill>
      <patternFill patternType="solid">
        <fgColor rgb="FFFF0000"/>
        <bgColor indexed="64"/>
      </patternFill>
    </fill>
    <fill>
      <patternFill patternType="solid">
        <fgColor theme="0"/>
        <bgColor indexed="64"/>
      </patternFill>
    </fill>
    <fill>
      <patternFill patternType="solid">
        <fgColor rgb="FFFFC00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right style="thin"/>
      <top style="thin"/>
      <bottom style="thin"/>
    </border>
    <border>
      <left style="thin"/>
      <right>
        <color indexed="63"/>
      </right>
      <top style="thin"/>
      <bottom style="thin"/>
    </border>
    <border>
      <left>
        <color indexed="63"/>
      </left>
      <right>
        <color indexed="63"/>
      </right>
      <top style="thin"/>
      <bottom style="thin"/>
    </border>
    <border>
      <left style="thin">
        <color rgb="FF0000FF"/>
      </left>
      <right style="thin">
        <color rgb="FF0000FF"/>
      </right>
      <top style="thin">
        <color rgb="FF0000FF"/>
      </top>
      <bottom>
        <color indexed="63"/>
      </bottom>
    </border>
    <border>
      <left style="thin">
        <color rgb="FF0000FF"/>
      </left>
      <right style="thin">
        <color rgb="FF0000FF"/>
      </right>
      <top>
        <color indexed="63"/>
      </top>
      <bottom>
        <color indexed="63"/>
      </bottom>
    </border>
    <border>
      <left style="thin">
        <color rgb="FF0000FF"/>
      </left>
      <right style="thin">
        <color rgb="FF0000FF"/>
      </right>
      <top>
        <color indexed="63"/>
      </top>
      <bottom style="thin">
        <color rgb="FF0000FF"/>
      </bottom>
    </border>
    <border>
      <left style="thin"/>
      <right style="thin"/>
      <top>
        <color indexed="63"/>
      </top>
      <bottom style="thin">
        <color rgb="FF0000FF"/>
      </bottom>
    </border>
    <border>
      <left style="thin"/>
      <right style="thin"/>
      <top/>
      <bottom style="thin"/>
    </border>
    <border>
      <left style="thin"/>
      <right style="thin"/>
      <top style="thin"/>
      <bottom>
        <color indexed="63"/>
      </bottom>
    </border>
    <border>
      <left style="thin"/>
      <right style="thin"/>
      <top style="thin">
        <color rgb="FF0000FF"/>
      </top>
      <bottom style="thin"/>
    </border>
    <border>
      <left style="thin">
        <color rgb="FF0000FF"/>
      </left>
      <right style="thin">
        <color rgb="FF0000FF"/>
      </right>
      <top style="thin">
        <color rgb="FF0000FF"/>
      </top>
      <bottom style="thin">
        <color rgb="FF0000FF"/>
      </bottom>
    </border>
    <border>
      <left style="thin"/>
      <right style="thin"/>
      <top style="thin"/>
      <bottom style="thin">
        <color rgb="FF0000FF"/>
      </bottom>
    </border>
    <border>
      <left style="thin"/>
      <right style="thin"/>
      <top>
        <color indexed="63"/>
      </top>
      <bottom>
        <color indexed="63"/>
      </bottom>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5" fillId="21" borderId="0" applyBorder="0" applyProtection="0">
      <alignment/>
    </xf>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4" fillId="26" borderId="0" applyNumberFormat="0" applyBorder="0" applyAlignment="0" applyProtection="0"/>
    <xf numFmtId="0" fontId="46" fillId="0" borderId="0" applyNumberFormat="0" applyFill="0" applyBorder="0" applyAlignment="0" applyProtection="0"/>
    <xf numFmtId="0" fontId="47" fillId="27" borderId="1" applyNumberFormat="0" applyAlignment="0" applyProtection="0"/>
    <xf numFmtId="0" fontId="48" fillId="0" borderId="2" applyNumberFormat="0" applyFill="0" applyAlignment="0" applyProtection="0"/>
    <xf numFmtId="0" fontId="49" fillId="28" borderId="1" applyNumberFormat="0" applyAlignment="0" applyProtection="0"/>
    <xf numFmtId="0" fontId="50" fillId="29" borderId="0" applyNumberFormat="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3" fillId="30" borderId="0" applyNumberFormat="0" applyBorder="0" applyAlignment="0" applyProtection="0"/>
    <xf numFmtId="0" fontId="2" fillId="0" borderId="0">
      <alignment/>
      <protection/>
    </xf>
    <xf numFmtId="0" fontId="0" fillId="0" borderId="0">
      <alignment/>
      <protection/>
    </xf>
    <xf numFmtId="0" fontId="0" fillId="0" borderId="0">
      <alignment/>
      <protection/>
    </xf>
    <xf numFmtId="0" fontId="3" fillId="0" borderId="0">
      <alignment/>
      <protection/>
    </xf>
    <xf numFmtId="0" fontId="0" fillId="31" borderId="3" applyNumberFormat="0" applyFont="0" applyAlignment="0" applyProtection="0"/>
    <xf numFmtId="9" fontId="0" fillId="0" borderId="0" applyFont="0" applyFill="0" applyBorder="0" applyAlignment="0" applyProtection="0"/>
    <xf numFmtId="0" fontId="54" fillId="32" borderId="0" applyNumberFormat="0" applyBorder="0" applyAlignment="0" applyProtection="0"/>
    <xf numFmtId="0" fontId="55" fillId="27" borderId="4"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0" fontId="62" fillId="33" borderId="9" applyNumberFormat="0" applyAlignment="0" applyProtection="0"/>
  </cellStyleXfs>
  <cellXfs count="174">
    <xf numFmtId="0" fontId="0" fillId="0" borderId="0" xfId="0" applyAlignment="1">
      <alignment/>
    </xf>
    <xf numFmtId="0" fontId="0" fillId="0" borderId="0" xfId="0" applyFont="1" applyAlignment="1">
      <alignment horizontal="center" vertical="center"/>
    </xf>
    <xf numFmtId="0" fontId="4" fillId="0" borderId="0" xfId="0" applyFont="1" applyAlignment="1">
      <alignment horizontal="center" vertical="center"/>
    </xf>
    <xf numFmtId="0" fontId="5" fillId="0" borderId="0" xfId="0" applyFont="1" applyAlignment="1">
      <alignment horizontal="center" vertical="center"/>
    </xf>
    <xf numFmtId="0" fontId="4" fillId="0" borderId="0" xfId="0" applyFont="1" applyAlignment="1">
      <alignment horizontal="center"/>
    </xf>
    <xf numFmtId="0" fontId="0" fillId="0" borderId="0" xfId="0" applyAlignment="1">
      <alignment horizontal="center" vertical="center"/>
    </xf>
    <xf numFmtId="0" fontId="0" fillId="0" borderId="0" xfId="0" applyBorder="1" applyAlignment="1">
      <alignment horizontal="center" vertical="center"/>
    </xf>
    <xf numFmtId="0" fontId="0" fillId="0" borderId="10" xfId="0" applyFont="1" applyBorder="1" applyAlignment="1">
      <alignment horizontal="center" vertical="center"/>
    </xf>
    <xf numFmtId="166" fontId="5" fillId="0" borderId="10" xfId="0" applyNumberFormat="1" applyFont="1" applyBorder="1" applyAlignment="1">
      <alignment horizontal="center" vertical="center"/>
    </xf>
    <xf numFmtId="0" fontId="4" fillId="0" borderId="10" xfId="0" applyFont="1" applyBorder="1" applyAlignment="1">
      <alignment horizontal="center"/>
    </xf>
    <xf numFmtId="0" fontId="5" fillId="0" borderId="10" xfId="0" applyFont="1" applyBorder="1" applyAlignment="1">
      <alignment horizontal="center" vertical="center"/>
    </xf>
    <xf numFmtId="0" fontId="4" fillId="0" borderId="10" xfId="0" applyFont="1" applyBorder="1" applyAlignment="1">
      <alignment horizontal="center" vertical="center"/>
    </xf>
    <xf numFmtId="1" fontId="6" fillId="34" borderId="10" xfId="55" applyNumberFormat="1" applyFont="1" applyFill="1" applyBorder="1" applyAlignment="1">
      <alignment horizontal="center" vertical="center" textRotation="90" wrapText="1" shrinkToFit="1"/>
      <protection/>
    </xf>
    <xf numFmtId="0" fontId="5" fillId="34" borderId="10" xfId="55" applyFont="1" applyFill="1" applyBorder="1" applyAlignment="1">
      <alignment horizontal="center" vertical="center" wrapText="1"/>
      <protection/>
    </xf>
    <xf numFmtId="1" fontId="5" fillId="34" borderId="10" xfId="55" applyNumberFormat="1" applyFont="1" applyFill="1" applyBorder="1" applyAlignment="1">
      <alignment horizontal="center" vertical="center" textRotation="90" wrapText="1" shrinkToFit="1"/>
      <protection/>
    </xf>
    <xf numFmtId="49" fontId="5" fillId="34" borderId="10" xfId="55" applyNumberFormat="1" applyFont="1" applyFill="1" applyBorder="1" applyAlignment="1">
      <alignment horizontal="center" vertical="center" wrapText="1" shrinkToFit="1"/>
      <protection/>
    </xf>
    <xf numFmtId="49" fontId="5" fillId="34" borderId="10" xfId="55" applyNumberFormat="1" applyFont="1" applyFill="1" applyBorder="1" applyAlignment="1">
      <alignment horizontal="center" vertical="center" textRotation="90" shrinkToFit="1"/>
      <protection/>
    </xf>
    <xf numFmtId="166" fontId="5" fillId="34" borderId="10" xfId="55" applyNumberFormat="1" applyFont="1" applyFill="1" applyBorder="1" applyAlignment="1">
      <alignment horizontal="center" vertical="center" textRotation="90" shrinkToFit="1"/>
      <protection/>
    </xf>
    <xf numFmtId="166" fontId="5" fillId="34" borderId="10" xfId="55" applyNumberFormat="1" applyFont="1" applyFill="1" applyBorder="1" applyAlignment="1">
      <alignment horizontal="center" vertical="center" textRotation="90"/>
      <protection/>
    </xf>
    <xf numFmtId="0" fontId="63" fillId="34" borderId="10" xfId="0" applyFont="1" applyFill="1" applyBorder="1" applyAlignment="1">
      <alignment horizontal="center" vertical="center"/>
    </xf>
    <xf numFmtId="166" fontId="0" fillId="0" borderId="10" xfId="0" applyNumberFormat="1" applyFont="1" applyBorder="1" applyAlignment="1">
      <alignment horizontal="center" vertical="center"/>
    </xf>
    <xf numFmtId="166" fontId="4" fillId="0" borderId="10" xfId="0" applyNumberFormat="1" applyFont="1" applyBorder="1" applyAlignment="1">
      <alignment horizontal="center" vertical="center"/>
    </xf>
    <xf numFmtId="0" fontId="5" fillId="0" borderId="10" xfId="0" applyFont="1" applyBorder="1" applyAlignment="1">
      <alignment horizontal="left" vertical="center"/>
    </xf>
    <xf numFmtId="0" fontId="4" fillId="35" borderId="10" xfId="0" applyFont="1" applyFill="1" applyBorder="1" applyAlignment="1">
      <alignment horizontal="center"/>
    </xf>
    <xf numFmtId="166" fontId="5" fillId="35" borderId="10" xfId="52" applyNumberFormat="1" applyFont="1" applyFill="1" applyBorder="1" applyAlignment="1">
      <alignment horizontal="center" vertical="center"/>
      <protection/>
    </xf>
    <xf numFmtId="0" fontId="4" fillId="35" borderId="10" xfId="52" applyFont="1" applyFill="1" applyBorder="1" applyAlignment="1">
      <alignment horizontal="center" vertical="center"/>
      <protection/>
    </xf>
    <xf numFmtId="0" fontId="4" fillId="35" borderId="10" xfId="0" applyFont="1" applyFill="1" applyBorder="1" applyAlignment="1">
      <alignment horizontal="center" vertical="center"/>
    </xf>
    <xf numFmtId="0" fontId="5" fillId="35" borderId="10" xfId="0" applyFont="1" applyFill="1" applyBorder="1" applyAlignment="1">
      <alignment horizontal="left" vertical="center"/>
    </xf>
    <xf numFmtId="166" fontId="5" fillId="0" borderId="10" xfId="52" applyNumberFormat="1" applyFont="1" applyBorder="1" applyAlignment="1">
      <alignment horizontal="center" vertical="center"/>
      <protection/>
    </xf>
    <xf numFmtId="0" fontId="4" fillId="0" borderId="10" xfId="52" applyFont="1" applyBorder="1" applyAlignment="1">
      <alignment horizontal="center" vertical="center"/>
      <protection/>
    </xf>
    <xf numFmtId="166" fontId="0" fillId="35" borderId="10" xfId="0" applyNumberFormat="1" applyFont="1" applyFill="1" applyBorder="1" applyAlignment="1">
      <alignment horizontal="center" vertical="center"/>
    </xf>
    <xf numFmtId="0" fontId="0" fillId="35" borderId="0" xfId="0" applyFill="1" applyAlignment="1">
      <alignment horizontal="center" vertical="center"/>
    </xf>
    <xf numFmtId="166" fontId="4" fillId="35" borderId="10" xfId="0" applyNumberFormat="1" applyFont="1" applyFill="1" applyBorder="1" applyAlignment="1">
      <alignment horizontal="center" vertical="center"/>
    </xf>
    <xf numFmtId="0" fontId="64" fillId="35" borderId="10" xfId="53" applyFont="1" applyFill="1" applyBorder="1" applyAlignment="1">
      <alignment horizontal="center" vertical="center" wrapText="1"/>
      <protection/>
    </xf>
    <xf numFmtId="0" fontId="65" fillId="35" borderId="10" xfId="53" applyFont="1" applyFill="1" applyBorder="1" applyAlignment="1">
      <alignment horizontal="center" vertical="center" wrapText="1"/>
      <protection/>
    </xf>
    <xf numFmtId="0" fontId="5" fillId="36" borderId="10" xfId="0" applyFont="1" applyFill="1" applyBorder="1" applyAlignment="1">
      <alignment horizontal="left" vertical="center"/>
    </xf>
    <xf numFmtId="0" fontId="5" fillId="37" borderId="10" xfId="0" applyFont="1" applyFill="1" applyBorder="1" applyAlignment="1">
      <alignment horizontal="left" vertical="center"/>
    </xf>
    <xf numFmtId="0" fontId="66" fillId="0" borderId="0" xfId="0" applyFont="1" applyAlignment="1">
      <alignment horizontal="center" vertical="center"/>
    </xf>
    <xf numFmtId="0" fontId="66" fillId="35" borderId="10" xfId="0" applyFont="1" applyFill="1" applyBorder="1" applyAlignment="1">
      <alignment horizontal="right" vertical="center"/>
    </xf>
    <xf numFmtId="0" fontId="66" fillId="34" borderId="10" xfId="55" applyFont="1" applyFill="1" applyBorder="1" applyAlignment="1">
      <alignment horizontal="center" vertical="center" textRotation="90" wrapText="1" shrinkToFit="1"/>
      <protection/>
    </xf>
    <xf numFmtId="0" fontId="66" fillId="0" borderId="10" xfId="0" applyFont="1" applyBorder="1" applyAlignment="1">
      <alignment horizontal="center" vertical="center"/>
    </xf>
    <xf numFmtId="0" fontId="7" fillId="34" borderId="10" xfId="54" applyFont="1" applyFill="1" applyBorder="1" applyAlignment="1">
      <alignment horizontal="left" vertical="center" wrapText="1"/>
      <protection/>
    </xf>
    <xf numFmtId="0" fontId="0" fillId="35" borderId="10" xfId="0" applyFont="1" applyFill="1" applyBorder="1" applyAlignment="1">
      <alignment vertical="center"/>
    </xf>
    <xf numFmtId="0" fontId="67" fillId="35" borderId="10" xfId="53" applyFont="1" applyFill="1" applyBorder="1" applyAlignment="1">
      <alignment horizontal="center" vertical="center" wrapText="1"/>
      <protection/>
    </xf>
    <xf numFmtId="0" fontId="0" fillId="35" borderId="0" xfId="0" applyFill="1" applyBorder="1" applyAlignment="1">
      <alignment horizontal="center" vertical="center"/>
    </xf>
    <xf numFmtId="0" fontId="64" fillId="35" borderId="10" xfId="53" applyFont="1" applyFill="1" applyBorder="1" applyAlignment="1">
      <alignment horizontal="left" vertical="center" wrapText="1"/>
      <protection/>
    </xf>
    <xf numFmtId="0" fontId="67" fillId="36" borderId="10" xfId="53" applyFont="1" applyFill="1" applyBorder="1" applyAlignment="1">
      <alignment horizontal="left" vertical="center" wrapText="1"/>
      <protection/>
    </xf>
    <xf numFmtId="0" fontId="63" fillId="34" borderId="10" xfId="0" applyFont="1" applyFill="1" applyBorder="1" applyAlignment="1">
      <alignment horizontal="left" vertical="center"/>
    </xf>
    <xf numFmtId="0" fontId="0" fillId="35" borderId="10" xfId="0" applyFont="1" applyFill="1" applyBorder="1" applyAlignment="1">
      <alignment horizontal="center" vertical="center"/>
    </xf>
    <xf numFmtId="166" fontId="0" fillId="0" borderId="10" xfId="0" applyNumberFormat="1" applyFont="1" applyBorder="1" applyAlignment="1">
      <alignment horizontal="center" vertical="center"/>
    </xf>
    <xf numFmtId="0" fontId="63" fillId="36" borderId="10" xfId="0" applyFont="1" applyFill="1" applyBorder="1" applyAlignment="1">
      <alignment vertical="center"/>
    </xf>
    <xf numFmtId="0" fontId="68" fillId="38" borderId="10" xfId="0" applyFont="1" applyFill="1" applyBorder="1" applyAlignment="1">
      <alignment horizontal="left" vertical="center"/>
    </xf>
    <xf numFmtId="0" fontId="67" fillId="39" borderId="10" xfId="0" applyFont="1" applyFill="1" applyBorder="1" applyAlignment="1">
      <alignment horizontal="center" vertical="center" wrapText="1"/>
    </xf>
    <xf numFmtId="0" fontId="4" fillId="0" borderId="10" xfId="0" applyFont="1" applyBorder="1" applyAlignment="1">
      <alignment/>
    </xf>
    <xf numFmtId="0" fontId="69" fillId="35" borderId="10" xfId="0" applyFont="1" applyFill="1" applyBorder="1" applyAlignment="1">
      <alignment wrapText="1"/>
    </xf>
    <xf numFmtId="0" fontId="70" fillId="35" borderId="10" xfId="0" applyFont="1" applyFill="1" applyBorder="1" applyAlignment="1">
      <alignment wrapText="1"/>
    </xf>
    <xf numFmtId="0" fontId="5" fillId="35" borderId="10" xfId="0" applyFont="1" applyFill="1" applyBorder="1" applyAlignment="1">
      <alignment horizontal="center" vertical="center"/>
    </xf>
    <xf numFmtId="0" fontId="5" fillId="0" borderId="11" xfId="0" applyFont="1" applyBorder="1" applyAlignment="1">
      <alignment horizontal="left" vertical="center"/>
    </xf>
    <xf numFmtId="167" fontId="4" fillId="0" borderId="10" xfId="0" applyNumberFormat="1" applyFont="1" applyBorder="1" applyAlignment="1">
      <alignment horizontal="center"/>
    </xf>
    <xf numFmtId="0" fontId="0" fillId="0" borderId="0" xfId="0" applyFont="1" applyBorder="1" applyAlignment="1">
      <alignment horizontal="center" vertical="center"/>
    </xf>
    <xf numFmtId="0" fontId="71" fillId="0" borderId="0" xfId="0" applyFont="1" applyAlignment="1">
      <alignment/>
    </xf>
    <xf numFmtId="0" fontId="72" fillId="0" borderId="0" xfId="0" applyFont="1" applyAlignment="1">
      <alignment/>
    </xf>
    <xf numFmtId="0" fontId="72" fillId="0" borderId="10" xfId="0" applyFont="1" applyBorder="1" applyAlignment="1">
      <alignment horizontal="center"/>
    </xf>
    <xf numFmtId="0" fontId="72" fillId="0" borderId="10" xfId="0" applyFont="1" applyBorder="1" applyAlignment="1">
      <alignment/>
    </xf>
    <xf numFmtId="0" fontId="71" fillId="0" borderId="10" xfId="0" applyFont="1" applyBorder="1" applyAlignment="1">
      <alignment horizontal="center"/>
    </xf>
    <xf numFmtId="0" fontId="73" fillId="0" borderId="0" xfId="0" applyFont="1" applyAlignment="1">
      <alignment/>
    </xf>
    <xf numFmtId="0" fontId="74" fillId="0" borderId="10" xfId="0" applyFont="1" applyBorder="1" applyAlignment="1">
      <alignment horizontal="center" vertical="center"/>
    </xf>
    <xf numFmtId="166" fontId="36" fillId="0" borderId="10" xfId="0" applyNumberFormat="1" applyFont="1" applyBorder="1" applyAlignment="1">
      <alignment horizontal="center" vertical="center"/>
    </xf>
    <xf numFmtId="0" fontId="74" fillId="0" borderId="0" xfId="0" applyFont="1" applyBorder="1" applyAlignment="1">
      <alignment horizontal="center" vertical="center"/>
    </xf>
    <xf numFmtId="0" fontId="74" fillId="0" borderId="0" xfId="0" applyFont="1" applyAlignment="1">
      <alignment horizontal="center" vertical="center"/>
    </xf>
    <xf numFmtId="0" fontId="4" fillId="0" borderId="10" xfId="0" applyFont="1" applyFill="1" applyBorder="1" applyAlignment="1">
      <alignment horizontal="center" vertical="center"/>
    </xf>
    <xf numFmtId="0" fontId="66" fillId="40" borderId="10" xfId="0" applyFont="1" applyFill="1" applyBorder="1" applyAlignment="1">
      <alignment horizontal="left" vertical="center"/>
    </xf>
    <xf numFmtId="0" fontId="75" fillId="40" borderId="12" xfId="0" applyFont="1" applyFill="1" applyBorder="1" applyAlignment="1">
      <alignment vertical="center"/>
    </xf>
    <xf numFmtId="0" fontId="75" fillId="40" borderId="13" xfId="0" applyFont="1" applyFill="1" applyBorder="1" applyAlignment="1">
      <alignment vertical="center"/>
    </xf>
    <xf numFmtId="0" fontId="75" fillId="40" borderId="11" xfId="0" applyFont="1" applyFill="1" applyBorder="1" applyAlignment="1">
      <alignment vertical="center"/>
    </xf>
    <xf numFmtId="166" fontId="66" fillId="0" borderId="10" xfId="0" applyNumberFormat="1" applyFont="1" applyFill="1" applyBorder="1" applyAlignment="1">
      <alignment horizontal="center" vertical="center"/>
    </xf>
    <xf numFmtId="0" fontId="46" fillId="0" borderId="10" xfId="0" applyFont="1" applyFill="1" applyBorder="1" applyAlignment="1">
      <alignment horizontal="center" vertical="center"/>
    </xf>
    <xf numFmtId="49" fontId="4" fillId="0" borderId="10" xfId="0" applyNumberFormat="1" applyFont="1" applyFill="1" applyBorder="1" applyAlignment="1">
      <alignment horizontal="center" vertical="center"/>
    </xf>
    <xf numFmtId="0" fontId="4" fillId="0" borderId="0" xfId="0" applyFont="1" applyFill="1" applyBorder="1" applyAlignment="1">
      <alignment horizontal="center" vertical="center"/>
    </xf>
    <xf numFmtId="0" fontId="4" fillId="0" borderId="0" xfId="0" applyFont="1" applyFill="1" applyAlignment="1">
      <alignment horizontal="center" vertical="center"/>
    </xf>
    <xf numFmtId="1" fontId="4" fillId="41" borderId="10" xfId="55" applyNumberFormat="1" applyFont="1" applyFill="1" applyBorder="1" applyAlignment="1">
      <alignment horizontal="center" vertical="center" textRotation="90" wrapText="1" shrinkToFit="1"/>
      <protection/>
    </xf>
    <xf numFmtId="0" fontId="4" fillId="41" borderId="10" xfId="55" applyFont="1" applyFill="1" applyBorder="1" applyAlignment="1">
      <alignment horizontal="center" vertical="center" wrapText="1"/>
      <protection/>
    </xf>
    <xf numFmtId="49" fontId="4" fillId="41" borderId="10" xfId="55" applyNumberFormat="1" applyFont="1" applyFill="1" applyBorder="1" applyAlignment="1">
      <alignment horizontal="center" vertical="center" textRotation="90" shrinkToFit="1"/>
      <protection/>
    </xf>
    <xf numFmtId="166" fontId="4" fillId="41" borderId="10" xfId="55" applyNumberFormat="1" applyFont="1" applyFill="1" applyBorder="1" applyAlignment="1">
      <alignment horizontal="center" vertical="center" textRotation="90" shrinkToFit="1"/>
      <protection/>
    </xf>
    <xf numFmtId="166" fontId="4" fillId="41" borderId="10" xfId="55" applyNumberFormat="1" applyFont="1" applyFill="1" applyBorder="1" applyAlignment="1">
      <alignment horizontal="center" vertical="center" textRotation="90"/>
      <protection/>
    </xf>
    <xf numFmtId="0" fontId="4" fillId="41" borderId="10" xfId="0" applyFont="1" applyFill="1" applyBorder="1" applyAlignment="1">
      <alignment horizontal="center" vertical="center"/>
    </xf>
    <xf numFmtId="1" fontId="4" fillId="0" borderId="10" xfId="55" applyNumberFormat="1" applyFont="1" applyFill="1" applyBorder="1" applyAlignment="1">
      <alignment horizontal="center" vertical="center" wrapText="1" shrinkToFit="1"/>
      <protection/>
    </xf>
    <xf numFmtId="49" fontId="4" fillId="0" borderId="10" xfId="55" applyNumberFormat="1" applyFont="1" applyFill="1" applyBorder="1" applyAlignment="1">
      <alignment horizontal="center" vertical="center" textRotation="90" shrinkToFit="1"/>
      <protection/>
    </xf>
    <xf numFmtId="0" fontId="4" fillId="0" borderId="10" xfId="55" applyNumberFormat="1" applyFont="1" applyFill="1" applyBorder="1" applyAlignment="1">
      <alignment horizontal="center" vertical="center" shrinkToFit="1"/>
      <protection/>
    </xf>
    <xf numFmtId="166" fontId="4" fillId="0" borderId="10" xfId="55" applyNumberFormat="1" applyFont="1" applyFill="1" applyBorder="1" applyAlignment="1">
      <alignment horizontal="center" vertical="center" textRotation="90" shrinkToFit="1"/>
      <protection/>
    </xf>
    <xf numFmtId="166" fontId="4" fillId="0" borderId="10" xfId="55" applyNumberFormat="1" applyFont="1" applyFill="1" applyBorder="1" applyAlignment="1">
      <alignment horizontal="center" vertical="center" shrinkToFit="1"/>
      <protection/>
    </xf>
    <xf numFmtId="166" fontId="4" fillId="0" borderId="10" xfId="55" applyNumberFormat="1" applyFont="1" applyFill="1" applyBorder="1" applyAlignment="1">
      <alignment horizontal="center" vertical="center"/>
      <protection/>
    </xf>
    <xf numFmtId="49" fontId="4" fillId="0" borderId="10" xfId="55" applyNumberFormat="1" applyFont="1" applyFill="1" applyBorder="1" applyAlignment="1">
      <alignment horizontal="center" vertical="center" shrinkToFit="1"/>
      <protection/>
    </xf>
    <xf numFmtId="166" fontId="4" fillId="0" borderId="10" xfId="0" applyNumberFormat="1" applyFont="1" applyFill="1" applyBorder="1" applyAlignment="1">
      <alignment horizontal="center" vertical="center"/>
    </xf>
    <xf numFmtId="0" fontId="5" fillId="0" borderId="12" xfId="0" applyFont="1" applyFill="1" applyBorder="1" applyAlignment="1">
      <alignment horizontal="left" vertical="center"/>
    </xf>
    <xf numFmtId="0" fontId="4" fillId="0" borderId="11" xfId="0" applyFont="1" applyFill="1" applyBorder="1" applyAlignment="1">
      <alignment horizontal="center" vertical="center"/>
    </xf>
    <xf numFmtId="0" fontId="36" fillId="0" borderId="10" xfId="0" applyFont="1" applyBorder="1" applyAlignment="1">
      <alignment horizontal="center" vertical="center"/>
    </xf>
    <xf numFmtId="0" fontId="36" fillId="0" borderId="10" xfId="52" applyFont="1" applyBorder="1" applyAlignment="1">
      <alignment horizontal="center" vertical="center"/>
      <protection/>
    </xf>
    <xf numFmtId="49" fontId="36" fillId="0" borderId="10" xfId="0" applyNumberFormat="1" applyFont="1" applyBorder="1" applyAlignment="1">
      <alignment horizontal="center" vertical="center"/>
    </xf>
    <xf numFmtId="0" fontId="5" fillId="0" borderId="0" xfId="0" applyFont="1" applyFill="1" applyAlignment="1">
      <alignment horizontal="left" vertical="center"/>
    </xf>
    <xf numFmtId="0" fontId="46" fillId="42" borderId="14" xfId="0" applyFont="1" applyFill="1" applyBorder="1" applyAlignment="1">
      <alignment horizontal="center" vertical="center"/>
    </xf>
    <xf numFmtId="0" fontId="4" fillId="0" borderId="10" xfId="52" applyFont="1" applyFill="1" applyBorder="1" applyAlignment="1">
      <alignment horizontal="center" vertical="center"/>
      <protection/>
    </xf>
    <xf numFmtId="0" fontId="46" fillId="42" borderId="15" xfId="0" applyFont="1" applyFill="1" applyBorder="1" applyAlignment="1">
      <alignment horizontal="center" vertical="center"/>
    </xf>
    <xf numFmtId="0" fontId="46" fillId="42" borderId="16" xfId="0" applyFont="1" applyFill="1" applyBorder="1" applyAlignment="1">
      <alignment horizontal="center" vertical="center"/>
    </xf>
    <xf numFmtId="0" fontId="46" fillId="42" borderId="14" xfId="0" applyFont="1" applyFill="1" applyBorder="1" applyAlignment="1">
      <alignment horizontal="center" vertical="center" wrapText="1"/>
    </xf>
    <xf numFmtId="0" fontId="5" fillId="0" borderId="0" xfId="0" applyFont="1" applyFill="1" applyAlignment="1">
      <alignment horizontal="center" vertical="center"/>
    </xf>
    <xf numFmtId="0" fontId="46" fillId="42" borderId="16" xfId="0" applyFont="1" applyFill="1" applyBorder="1" applyAlignment="1">
      <alignment horizontal="center" vertical="center" wrapText="1"/>
    </xf>
    <xf numFmtId="0" fontId="46" fillId="0" borderId="17" xfId="0" applyFont="1" applyFill="1" applyBorder="1" applyAlignment="1">
      <alignment horizontal="center" vertical="center"/>
    </xf>
    <xf numFmtId="0" fontId="46" fillId="0" borderId="18" xfId="0" applyFont="1" applyFill="1" applyBorder="1" applyAlignment="1">
      <alignment horizontal="center" vertical="center"/>
    </xf>
    <xf numFmtId="0" fontId="46" fillId="0" borderId="19" xfId="0" applyFont="1" applyFill="1" applyBorder="1" applyAlignment="1">
      <alignment horizontal="center" vertical="center"/>
    </xf>
    <xf numFmtId="0" fontId="76" fillId="0" borderId="10" xfId="0" applyFont="1" applyFill="1" applyBorder="1" applyAlignment="1">
      <alignment horizontal="center" vertical="center"/>
    </xf>
    <xf numFmtId="0" fontId="4" fillId="0" borderId="18" xfId="52" applyFont="1" applyFill="1" applyBorder="1" applyAlignment="1">
      <alignment horizontal="center" vertical="center"/>
      <protection/>
    </xf>
    <xf numFmtId="0" fontId="5" fillId="0" borderId="10" xfId="0" applyFont="1" applyFill="1" applyBorder="1" applyAlignment="1">
      <alignment horizontal="left" vertical="center"/>
    </xf>
    <xf numFmtId="0" fontId="77" fillId="0" borderId="10" xfId="0" applyFont="1" applyFill="1" applyBorder="1" applyAlignment="1">
      <alignment horizontal="center" vertical="center"/>
    </xf>
    <xf numFmtId="166" fontId="46" fillId="0" borderId="10" xfId="0" applyNumberFormat="1" applyFont="1" applyFill="1" applyBorder="1" applyAlignment="1">
      <alignment horizontal="center" vertical="center"/>
    </xf>
    <xf numFmtId="0" fontId="46" fillId="0" borderId="11" xfId="0" applyFont="1" applyFill="1" applyBorder="1" applyAlignment="1">
      <alignment horizontal="center" vertical="center"/>
    </xf>
    <xf numFmtId="49" fontId="46" fillId="0" borderId="10" xfId="0" applyNumberFormat="1" applyFont="1" applyFill="1" applyBorder="1" applyAlignment="1">
      <alignment horizontal="center" vertical="center"/>
    </xf>
    <xf numFmtId="0" fontId="46" fillId="0" borderId="0" xfId="0" applyFont="1" applyFill="1" applyBorder="1" applyAlignment="1">
      <alignment horizontal="center" vertical="center"/>
    </xf>
    <xf numFmtId="0" fontId="46" fillId="0" borderId="0" xfId="0" applyFont="1" applyFill="1" applyAlignment="1">
      <alignment horizontal="center" vertical="center"/>
    </xf>
    <xf numFmtId="0" fontId="78" fillId="0" borderId="10" xfId="0" applyFont="1" applyFill="1" applyBorder="1" applyAlignment="1">
      <alignment horizontal="center" vertical="center"/>
    </xf>
    <xf numFmtId="0" fontId="5" fillId="0" borderId="10" xfId="0" applyFont="1" applyFill="1" applyBorder="1" applyAlignment="1">
      <alignment horizontal="center" vertical="center"/>
    </xf>
    <xf numFmtId="166" fontId="5" fillId="0" borderId="12" xfId="0" applyNumberFormat="1" applyFont="1" applyFill="1" applyBorder="1" applyAlignment="1">
      <alignment horizontal="left" vertical="center"/>
    </xf>
    <xf numFmtId="0" fontId="4" fillId="0" borderId="11" xfId="53" applyFont="1" applyFill="1" applyBorder="1" applyAlignment="1">
      <alignment horizontal="center" vertical="center" wrapText="1"/>
      <protection/>
    </xf>
    <xf numFmtId="0" fontId="4" fillId="0" borderId="10" xfId="53" applyNumberFormat="1" applyFont="1" applyFill="1" applyBorder="1" applyAlignment="1">
      <alignment horizontal="center" vertical="center" wrapText="1"/>
      <protection/>
    </xf>
    <xf numFmtId="0" fontId="4" fillId="0" borderId="10" xfId="53" applyFont="1" applyFill="1" applyBorder="1" applyAlignment="1">
      <alignment horizontal="center" vertical="center" wrapText="1"/>
      <protection/>
    </xf>
    <xf numFmtId="49" fontId="4" fillId="0" borderId="10" xfId="53" applyNumberFormat="1" applyFont="1" applyFill="1" applyBorder="1" applyAlignment="1">
      <alignment horizontal="center" vertical="center" wrapText="1"/>
      <protection/>
    </xf>
    <xf numFmtId="0" fontId="46" fillId="0" borderId="20" xfId="0" applyFont="1" applyFill="1" applyBorder="1" applyAlignment="1">
      <alignment horizontal="center" vertical="center"/>
    </xf>
    <xf numFmtId="166" fontId="76" fillId="0" borderId="10" xfId="0" applyNumberFormat="1" applyFont="1" applyFill="1" applyBorder="1" applyAlignment="1">
      <alignment horizontal="center" vertical="center"/>
    </xf>
    <xf numFmtId="166" fontId="4" fillId="0" borderId="19" xfId="0" applyNumberFormat="1" applyFont="1" applyFill="1" applyBorder="1" applyAlignment="1">
      <alignment horizontal="center" vertical="center"/>
    </xf>
    <xf numFmtId="15" fontId="77" fillId="0" borderId="10" xfId="0" applyNumberFormat="1" applyFont="1" applyFill="1" applyBorder="1" applyAlignment="1">
      <alignment horizontal="center" vertical="center"/>
    </xf>
    <xf numFmtId="0" fontId="66" fillId="0" borderId="10" xfId="0" applyFont="1" applyFill="1" applyBorder="1" applyAlignment="1">
      <alignment horizontal="center" vertical="center"/>
    </xf>
    <xf numFmtId="0" fontId="46" fillId="42" borderId="21" xfId="0" applyFont="1" applyFill="1" applyBorder="1" applyAlignment="1">
      <alignment horizontal="center" vertical="center"/>
    </xf>
    <xf numFmtId="16" fontId="4" fillId="0" borderId="10" xfId="0" applyNumberFormat="1" applyFont="1" applyFill="1" applyBorder="1" applyAlignment="1">
      <alignment horizontal="center" vertical="center"/>
    </xf>
    <xf numFmtId="49" fontId="4" fillId="0" borderId="0" xfId="0" applyNumberFormat="1" applyFont="1" applyFill="1" applyAlignment="1">
      <alignment horizontal="center" vertical="center"/>
    </xf>
    <xf numFmtId="14" fontId="4" fillId="0" borderId="10" xfId="55" applyNumberFormat="1" applyFont="1" applyFill="1" applyBorder="1" applyAlignment="1">
      <alignment horizontal="center" vertical="center"/>
      <protection/>
    </xf>
    <xf numFmtId="1" fontId="4" fillId="0" borderId="10" xfId="55" applyNumberFormat="1" applyFont="1" applyFill="1" applyBorder="1" applyAlignment="1">
      <alignment horizontal="center" vertical="center" textRotation="90" shrinkToFit="1"/>
      <protection/>
    </xf>
    <xf numFmtId="49" fontId="5" fillId="0" borderId="10" xfId="55" applyNumberFormat="1" applyFont="1" applyFill="1" applyBorder="1" applyAlignment="1">
      <alignment horizontal="left" vertical="center" shrinkToFit="1"/>
      <protection/>
    </xf>
    <xf numFmtId="0" fontId="46" fillId="0" borderId="22" xfId="0" applyFont="1" applyFill="1" applyBorder="1" applyAlignment="1">
      <alignment horizontal="center" vertical="center"/>
    </xf>
    <xf numFmtId="49" fontId="5" fillId="41" borderId="10" xfId="55" applyNumberFormat="1" applyFont="1" applyFill="1" applyBorder="1" applyAlignment="1">
      <alignment horizontal="center" vertical="center" shrinkToFit="1"/>
      <protection/>
    </xf>
    <xf numFmtId="0" fontId="5" fillId="0" borderId="10" xfId="53" applyFont="1" applyFill="1" applyBorder="1" applyAlignment="1">
      <alignment horizontal="left" vertical="center"/>
      <protection/>
    </xf>
    <xf numFmtId="0" fontId="5" fillId="0" borderId="12" xfId="53" applyFont="1" applyFill="1" applyBorder="1" applyAlignment="1">
      <alignment horizontal="left" vertical="center"/>
      <protection/>
    </xf>
    <xf numFmtId="166" fontId="77" fillId="0" borderId="10" xfId="55" applyNumberFormat="1" applyFont="1" applyFill="1" applyBorder="1" applyAlignment="1">
      <alignment horizontal="center" vertical="center"/>
      <protection/>
    </xf>
    <xf numFmtId="0" fontId="46" fillId="41" borderId="10" xfId="0" applyFont="1" applyFill="1" applyBorder="1" applyAlignment="1">
      <alignment horizontal="center" vertical="center" wrapText="1"/>
    </xf>
    <xf numFmtId="0" fontId="46" fillId="0" borderId="23" xfId="0" applyFont="1" applyFill="1" applyBorder="1" applyAlignment="1">
      <alignment horizontal="center" vertical="center"/>
    </xf>
    <xf numFmtId="166" fontId="5" fillId="41" borderId="10" xfId="55" applyNumberFormat="1" applyFont="1" applyFill="1" applyBorder="1" applyAlignment="1">
      <alignment horizontal="center" vertical="center" textRotation="90" shrinkToFit="1"/>
      <protection/>
    </xf>
    <xf numFmtId="166" fontId="5" fillId="0" borderId="10" xfId="55" applyNumberFormat="1" applyFont="1" applyFill="1" applyBorder="1" applyAlignment="1">
      <alignment horizontal="center" vertical="center" shrinkToFit="1"/>
      <protection/>
    </xf>
    <xf numFmtId="0" fontId="40" fillId="0" borderId="10" xfId="52" applyFont="1" applyBorder="1" applyAlignment="1">
      <alignment horizontal="center" vertical="center"/>
      <protection/>
    </xf>
    <xf numFmtId="0" fontId="5" fillId="0" borderId="10" xfId="52" applyFont="1" applyFill="1" applyBorder="1" applyAlignment="1">
      <alignment horizontal="center" vertical="center"/>
      <protection/>
    </xf>
    <xf numFmtId="0" fontId="5" fillId="0" borderId="10" xfId="53" applyFont="1" applyFill="1" applyBorder="1" applyAlignment="1">
      <alignment horizontal="center" vertical="center" wrapText="1"/>
      <protection/>
    </xf>
    <xf numFmtId="166" fontId="5" fillId="0" borderId="10" xfId="55" applyNumberFormat="1" applyFont="1" applyFill="1" applyBorder="1" applyAlignment="1">
      <alignment horizontal="center" vertical="center" textRotation="90" shrinkToFit="1"/>
      <protection/>
    </xf>
    <xf numFmtId="166" fontId="40" fillId="0" borderId="10" xfId="52" applyNumberFormat="1" applyFont="1" applyBorder="1" applyAlignment="1">
      <alignment horizontal="center" vertical="center"/>
      <protection/>
    </xf>
    <xf numFmtId="166" fontId="5" fillId="0" borderId="10" xfId="52" applyNumberFormat="1" applyFont="1" applyFill="1" applyBorder="1" applyAlignment="1">
      <alignment horizontal="center" vertical="center"/>
      <protection/>
    </xf>
    <xf numFmtId="0" fontId="5" fillId="43" borderId="12" xfId="53" applyFont="1" applyFill="1" applyBorder="1" applyAlignment="1">
      <alignment horizontal="left" vertical="center"/>
      <protection/>
    </xf>
    <xf numFmtId="0" fontId="5" fillId="43" borderId="12" xfId="0" applyFont="1" applyFill="1" applyBorder="1" applyAlignment="1">
      <alignment horizontal="left" vertical="center"/>
    </xf>
    <xf numFmtId="0" fontId="5" fillId="43" borderId="10" xfId="0" applyFont="1" applyFill="1" applyBorder="1" applyAlignment="1">
      <alignment horizontal="left" vertical="center"/>
    </xf>
    <xf numFmtId="166" fontId="4" fillId="40" borderId="10" xfId="0" applyNumberFormat="1" applyFont="1" applyFill="1" applyBorder="1" applyAlignment="1">
      <alignment horizontal="center" vertical="center"/>
    </xf>
    <xf numFmtId="0" fontId="46" fillId="40" borderId="14" xfId="0" applyFont="1" applyFill="1" applyBorder="1" applyAlignment="1">
      <alignment horizontal="center" vertical="center"/>
    </xf>
    <xf numFmtId="0" fontId="46" fillId="40" borderId="16" xfId="0" applyFont="1" applyFill="1" applyBorder="1" applyAlignment="1">
      <alignment horizontal="center" vertical="center"/>
    </xf>
    <xf numFmtId="0" fontId="5" fillId="40" borderId="12" xfId="0" applyFont="1" applyFill="1" applyBorder="1" applyAlignment="1">
      <alignment horizontal="left" vertical="center"/>
    </xf>
    <xf numFmtId="0" fontId="75" fillId="0" borderId="19" xfId="0" applyFont="1" applyFill="1" applyBorder="1" applyAlignment="1">
      <alignment horizontal="center" vertical="center"/>
    </xf>
    <xf numFmtId="0" fontId="4" fillId="0" borderId="10" xfId="0" applyFont="1" applyBorder="1" applyAlignment="1">
      <alignment horizontal="center" vertical="center"/>
    </xf>
    <xf numFmtId="0" fontId="51" fillId="0" borderId="10" xfId="45" applyFill="1" applyBorder="1" applyAlignment="1">
      <alignment horizontal="center" vertical="center"/>
    </xf>
    <xf numFmtId="0" fontId="0" fillId="0" borderId="10" xfId="0" applyBorder="1" applyAlignment="1">
      <alignment horizontal="center" vertical="center"/>
    </xf>
    <xf numFmtId="0" fontId="79" fillId="44" borderId="10" xfId="45" applyFont="1" applyFill="1" applyBorder="1" applyAlignment="1">
      <alignment horizontal="center" vertical="center"/>
    </xf>
    <xf numFmtId="0" fontId="51" fillId="45" borderId="10" xfId="45" applyFill="1" applyBorder="1" applyAlignment="1">
      <alignment horizontal="center" vertical="center"/>
    </xf>
    <xf numFmtId="0" fontId="51" fillId="0" borderId="0" xfId="45" applyFill="1" applyAlignment="1">
      <alignment/>
    </xf>
    <xf numFmtId="0" fontId="46" fillId="0" borderId="10" xfId="0" applyFont="1" applyBorder="1" applyAlignment="1">
      <alignment horizontal="center" vertical="center"/>
    </xf>
    <xf numFmtId="0" fontId="4" fillId="0" borderId="10" xfId="53" applyFont="1" applyBorder="1" applyAlignment="1">
      <alignment horizontal="center" vertical="center" wrapText="1"/>
      <protection/>
    </xf>
    <xf numFmtId="0" fontId="51" fillId="0" borderId="10" xfId="45" applyBorder="1" applyAlignment="1">
      <alignment horizontal="center" vertical="center"/>
    </xf>
    <xf numFmtId="0" fontId="51" fillId="0" borderId="0" xfId="45" applyFill="1" applyAlignment="1">
      <alignment horizontal="center" vertical="center"/>
    </xf>
    <xf numFmtId="0" fontId="4" fillId="0" borderId="0" xfId="0" applyFont="1" applyAlignment="1">
      <alignment horizontal="center" vertical="center"/>
    </xf>
    <xf numFmtId="0" fontId="4" fillId="46" borderId="10" xfId="0" applyFont="1" applyFill="1" applyBorder="1" applyAlignment="1">
      <alignment horizontal="center" vertical="center"/>
    </xf>
    <xf numFmtId="0" fontId="5" fillId="35" borderId="10" xfId="0" applyFont="1" applyFill="1" applyBorder="1" applyAlignment="1">
      <alignment horizontal="right" vertical="center"/>
    </xf>
    <xf numFmtId="0" fontId="71" fillId="0" borderId="10" xfId="0" applyFont="1" applyBorder="1" applyAlignment="1">
      <alignment horizontal="center"/>
    </xf>
  </cellXfs>
  <cellStyles count="54">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1 2" xfId="34"/>
    <cellStyle name="Accent2" xfId="35"/>
    <cellStyle name="Accent3" xfId="36"/>
    <cellStyle name="Accent4" xfId="37"/>
    <cellStyle name="Accent5" xfId="38"/>
    <cellStyle name="Accent6" xfId="39"/>
    <cellStyle name="Avertissement" xfId="40"/>
    <cellStyle name="Calcul" xfId="41"/>
    <cellStyle name="Cellule lié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Normal 2" xfId="52"/>
    <cellStyle name="Normal 3" xfId="53"/>
    <cellStyle name="Normal 4" xfId="54"/>
    <cellStyle name="Normal_Feuil2" xfId="55"/>
    <cellStyle name="Note" xfId="56"/>
    <cellStyle name="Percent" xfId="57"/>
    <cellStyle name="Satisfaisant" xfId="58"/>
    <cellStyle name="Sortie" xfId="59"/>
    <cellStyle name="Texte explicatif" xfId="60"/>
    <cellStyle name="Titre" xfId="61"/>
    <cellStyle name="Titre 1" xfId="62"/>
    <cellStyle name="Titre 2" xfId="63"/>
    <cellStyle name="Titre 3" xfId="64"/>
    <cellStyle name="Titre 4" xfId="65"/>
    <cellStyle name="Total" xfId="66"/>
    <cellStyle name="Vérification"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6B9B8"/>
      <rgbColor rgb="00558ED5"/>
      <rgbColor rgb="009999FF"/>
      <rgbColor rgb="00993366"/>
      <rgbColor rgb="00F6F5F0"/>
      <rgbColor rgb="00DBEEF4"/>
      <rgbColor rgb="00660066"/>
      <rgbColor rgb="00FF8080"/>
      <rgbColor rgb="000066CC"/>
      <rgbColor rgb="00C6D9F1"/>
      <rgbColor rgb="00000080"/>
      <rgbColor rgb="00FF00FF"/>
      <rgbColor rgb="00FFFF00"/>
      <rgbColor rgb="0000FFFF"/>
      <rgbColor rgb="00800080"/>
      <rgbColor rgb="00800000"/>
      <rgbColor rgb="00008080"/>
      <rgbColor rgb="000000FF"/>
      <rgbColor rgb="0000B0F0"/>
      <rgbColor rgb="00E6E0EC"/>
      <rgbColor rgb="00D7E4BD"/>
      <rgbColor rgb="00FDEADA"/>
      <rgbColor rgb="0099CCFF"/>
      <rgbColor rgb="00FF99CC"/>
      <rgbColor rgb="00CC99FF"/>
      <rgbColor rgb="00FAC090"/>
      <rgbColor rgb="003366FF"/>
      <rgbColor rgb="0033CCCC"/>
      <rgbColor rgb="0092D050"/>
      <rgbColor rgb="00FFC000"/>
      <rgbColor rgb="00FF9900"/>
      <rgbColor rgb="00FF6600"/>
      <rgbColor rgb="004F81BD"/>
      <rgbColor rgb="00969696"/>
      <rgbColor rgb="00002C45"/>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ffbsq.fr/_ffbsq/CNB/reglements_sportifs_comp_privees/2022-01-30-CAISSARGUES-360-TTMP.pdf" TargetMode="External" /><Relationship Id="rId2" Type="http://schemas.openxmlformats.org/officeDocument/2006/relationships/hyperlink" Target="https://www.ffbsq.fr/_ffbsq/CNB/reglements_sportifs_comp_privees/2021-10-03-CAISSARGUES-2-1-H.pdf" TargetMode="External" /><Relationship Id="rId3" Type="http://schemas.openxmlformats.org/officeDocument/2006/relationships/hyperlink" Target="https://www.ffbsq.fr/_ffbsq/CNB/reglements_sportifs_comp_privees/2021-10-03-BAYEUX-2-TTMP.pdf" TargetMode="External" /><Relationship Id="rId4" Type="http://schemas.openxmlformats.org/officeDocument/2006/relationships/hyperlink" Target="https://www.ffbsq.fr/_ffbsq/CNB/reglements_sportifs_comp_privees/2021-10-03-AUXERRE-2-H.pdf" TargetMode="External" /><Relationship Id="rId5" Type="http://schemas.openxmlformats.org/officeDocument/2006/relationships/hyperlink" Target="https://www.ffbsq.fr/_ffbsq/CNB/reglements_sportifs_comp_privees/2021-09-26-ST-PAUL-3-CHATEAUX-1-H.pdf" TargetMode="External" /><Relationship Id="rId6" Type="http://schemas.openxmlformats.org/officeDocument/2006/relationships/hyperlink" Target="https://www.ffbsq.fr/_ffbsq/CNB/reglements_sportifs_comp_privees/2021-09-12-CHAMBERY-1-H.pdf" TargetMode="External" /><Relationship Id="rId7" Type="http://schemas.openxmlformats.org/officeDocument/2006/relationships/hyperlink" Target="https://www.ffbsq.fr/_ffbsq/CNB/reglements_sportifs_comp_privees/2021-09-05-CHALONS-EN-CHAMPAGNE-1-SH.pdf" TargetMode="External" /><Relationship Id="rId8" Type="http://schemas.openxmlformats.org/officeDocument/2006/relationships/hyperlink" Target="https://www.ffbsq.fr/_ffbsq/CNB/reglements_sportifs_comp_privees/2021-09-05-ORLEANS-2-H.pdf" TargetMode="External" /><Relationship Id="rId9" Type="http://schemas.openxmlformats.org/officeDocument/2006/relationships/hyperlink" Target="https://www.ffbsq.fr/_ffbsq/CNB/reglements_sportifs_comp_privees/2021-09-19-ALBI-LE-SEQUESTRE-3-H.pdf" TargetMode="External" /><Relationship Id="rId10" Type="http://schemas.openxmlformats.org/officeDocument/2006/relationships/hyperlink" Target="https://www.ffbsq.fr/_ffbsq/CNB/reglements_sportifs_comp_privees/2021-09-05-MONT%20DORE-2-1-H.pdf" TargetMode="External" /><Relationship Id="rId11" Type="http://schemas.openxmlformats.org/officeDocument/2006/relationships/hyperlink" Target="https://www.ffbsq.fr/_ffbsq/CNB/reglements_sportifs_comp_privees/2021-09-05-PAU-2-SH.pdf" TargetMode="External" /><Relationship Id="rId12" Type="http://schemas.openxmlformats.org/officeDocument/2006/relationships/hyperlink" Target="https://www.ffbsq.fr/_ffbsq/CNB/reglements_sportifs_comp_privees/2021-09-19-AVERMES-3-H.pdf" TargetMode="External" /><Relationship Id="rId13" Type="http://schemas.openxmlformats.org/officeDocument/2006/relationships/hyperlink" Target="https://www.ffbsq.fr/_ffbsq/CNB/reglements_sportifs_comp_privees/2021-09-19-BOUSSY-5-H.pdf" TargetMode="External" /><Relationship Id="rId14" Type="http://schemas.openxmlformats.org/officeDocument/2006/relationships/hyperlink" Target="https://www.ffbsq.fr/_ffbsq/CNB/reglements_sportifs_comp_privees/2021-09-19-CHALLANS-1-H.pdf" TargetMode="External" /><Relationship Id="rId15" Type="http://schemas.openxmlformats.org/officeDocument/2006/relationships/hyperlink" Target="https://www.ffbsq.fr/_ffbsq/CNB/reglements_sportifs_comp_privees/2021-09-19-CHAURAY-2-4-H.pdf" TargetMode="External" /><Relationship Id="rId16" Type="http://schemas.openxmlformats.org/officeDocument/2006/relationships/hyperlink" Target="https://www.ffbsq.fr/_ffbsq/CNB/reglements_sportifs_comp_privees/2021-09-19-DORLISHEIM-2-1-H.pdf" TargetMode="External" /><Relationship Id="rId17" Type="http://schemas.openxmlformats.org/officeDocument/2006/relationships/hyperlink" Target="https://www.ffbsq.fr/_ffbsq/CNB/reglements_sportifs_comp_privees/2021-09-19-TINQUEUX-3-H.pdf" TargetMode="External" /><Relationship Id="rId18" Type="http://schemas.openxmlformats.org/officeDocument/2006/relationships/hyperlink" Target="https://www.ffbsq.fr/_ffbsq/CNB/reglements_sportifs_comp_privees/2021-10-03-WITTELSHEIM-1-EBT.pdf" TargetMode="External" /><Relationship Id="rId19" Type="http://schemas.openxmlformats.org/officeDocument/2006/relationships/hyperlink" Target="https://www.ffbsq.fr/_ffbsq/CNB/reglements_sportifs_comp_privees/2021-10-03-CHALONS-EN-CHAMPAGNE-3-H.pdf" TargetMode="External" /><Relationship Id="rId20" Type="http://schemas.openxmlformats.org/officeDocument/2006/relationships/hyperlink" Target="https://www.ffbsq.fr/_ffbsq/CNB/reglements_sportifs_comp_privees/2021-10-03-MESCHERS-2-H.pdf" TargetMode="External" /><Relationship Id="rId21" Type="http://schemas.openxmlformats.org/officeDocument/2006/relationships/hyperlink" Target="https://www.ffbsq.fr/_ffbsq/CNB/reglements_sportifs_comp_privees/2021-10-03-SARAN-2-H.pdf" TargetMode="External" /><Relationship Id="rId22" Type="http://schemas.openxmlformats.org/officeDocument/2006/relationships/hyperlink" Target="https://www.ffbsq.fr/_ffbsq/CNB/reglements_sportifs_comp_privees/2021-10-10-MELLAC-1-H.pdf" TargetMode="External" /><Relationship Id="rId23" Type="http://schemas.openxmlformats.org/officeDocument/2006/relationships/hyperlink" Target="https://www.ffbsq.fr/_ffbsq/CNB/reglements_sportifs_comp_privees/2021-10-10-VIERZON-2-H.pdf" TargetMode="External" /><Relationship Id="rId24" Type="http://schemas.openxmlformats.org/officeDocument/2006/relationships/hyperlink" Target="https://www.ffbsq.fr/_ffbsq/CNB/reglements_sportifs_comp_privees/2021-10-17-DRAGUIGNAN-2-H.pdf" TargetMode="External" /><Relationship Id="rId25" Type="http://schemas.openxmlformats.org/officeDocument/2006/relationships/hyperlink" Target="https://www.ffbsq.fr/_ffbsq/CNB/reglements_sportifs_comp_privees/2021-10-17-EPINAY-4-H.pdf" TargetMode="External" /><Relationship Id="rId26" Type="http://schemas.openxmlformats.org/officeDocument/2006/relationships/hyperlink" Target="https://www.ffbsq.fr/_ffbsq/CNB/reglements_sportifs_comp_privees/2021-10-17-TADEN-DINAN-4-2-H.pdf" TargetMode="External" /><Relationship Id="rId27" Type="http://schemas.openxmlformats.org/officeDocument/2006/relationships/hyperlink" Target="https://www.ffbsq.fr/_ffbsq/CNB/reglements_sportifs_comp_privees/2021-10-24-AVERMES-2-H.pdf" TargetMode="External" /><Relationship Id="rId28" Type="http://schemas.openxmlformats.org/officeDocument/2006/relationships/hyperlink" Target="https://www.ffbsq.fr/_ffbsq/CNB/reglements_sportifs_comp_privees/2021-10-24-FONTAINE-2-H.pdf" TargetMode="External" /><Relationship Id="rId29" Type="http://schemas.openxmlformats.org/officeDocument/2006/relationships/hyperlink" Target="https://www.ffbsq.fr/_ffbsq/CNB/reglements_sportifs_comp_privees/2021-10-24-AVERMES-2-H.pdf" TargetMode="External" /><Relationship Id="rId30" Type="http://schemas.openxmlformats.org/officeDocument/2006/relationships/hyperlink" Target="https://www.ffbsq.fr/_ffbsq/CNB/reglements_sportifs_comp_privees/2021-10-24-RODEZ-2-1-H.pdf" TargetMode="External" /><Relationship Id="rId31" Type="http://schemas.openxmlformats.org/officeDocument/2006/relationships/hyperlink" Target="https://www.ffbsq.fr/_ffbsq/CNB/reglements_sportifs_comp_privees/2021-10-24_THIAIS-2-4-H.pdf" TargetMode="External" /><Relationship Id="rId32" Type="http://schemas.openxmlformats.org/officeDocument/2006/relationships/hyperlink" Target="https://www.ffbsq.fr/_ffbsq/CNB/reglements_sportifs_comp_privees/2021-10-30-ANNECY-3-H.pdf" TargetMode="External" /><Relationship Id="rId33" Type="http://schemas.openxmlformats.org/officeDocument/2006/relationships/hyperlink" Target="https://www.ffbsq.fr/_ffbsq/CNB/reglements_sportifs_comp_privees/2021-10-31-VIRE-1-F%2B.pdf" TargetMode="External" /><Relationship Id="rId34" Type="http://schemas.openxmlformats.org/officeDocument/2006/relationships/hyperlink" Target="https://www.ffbsq.fr/_ffbsq/CNB/reglements_sportifs_comp_privees/2021-11-07-ORLEANS-3-TTMP.pdf" TargetMode="External" /><Relationship Id="rId35" Type="http://schemas.openxmlformats.org/officeDocument/2006/relationships/hyperlink" Target="https://www.ffbsq.fr/_ffbsq/CNB/reglements_sportifs_comp_privees/2021-11-07-LIMOGES-1-S%2B.pdf" TargetMode="External" /><Relationship Id="rId36" Type="http://schemas.openxmlformats.org/officeDocument/2006/relationships/hyperlink" Target="https://www.ffbsq.fr/_ffbsq/CNB/reglements_sportifs_comp_privees/2021-11-07-PAUL-3-CHATEAUX-2-H.pdf" TargetMode="External" /><Relationship Id="rId37" Type="http://schemas.openxmlformats.org/officeDocument/2006/relationships/hyperlink" Target="https://www.ffbsq.fr/_ffbsq/CNB/reglements_sportifs_comp_privees/2021-11-21-COGNAC-1-H.pdf" TargetMode="External" /><Relationship Id="rId38" Type="http://schemas.openxmlformats.org/officeDocument/2006/relationships/hyperlink" Target="https://www.ffbsq.fr/_ffbsq/CNB/reglements_sportifs_comp_privees/2021-11-28-AVERMES-4-H.pdf" TargetMode="External" /><Relationship Id="rId39" Type="http://schemas.openxmlformats.org/officeDocument/2006/relationships/hyperlink" Target="https://www.ffbsq.fr/_ffbsq/CNB/reglements_sportifs_comp_privees/2021-11-28-CAISSARGUES-5-H.pdf" TargetMode="External" /><Relationship Id="rId40" Type="http://schemas.openxmlformats.org/officeDocument/2006/relationships/hyperlink" Target="https://www.ffbsq.fr/_ffbsq/CNB/reglements_sportifs_comp_privees/2021-11-28-CHALLANS-2-H.pdf" TargetMode="External" /><Relationship Id="rId41" Type="http://schemas.openxmlformats.org/officeDocument/2006/relationships/hyperlink" Target="https://www.ffbsq.fr/_ffbsq/CNB/reglements_sportifs_comp_privees/2021-11-28-FONTAINE-LE-COMTE-3-H.pdf" TargetMode="External" /><Relationship Id="rId42" Type="http://schemas.openxmlformats.org/officeDocument/2006/relationships/hyperlink" Target="https://www.ffbsq.fr/_ffbsq/CNB/reglements_sportifs_comp_privees/2021-11-28-MOUSSY-LE-NEUF-3-H.pdf" TargetMode="External" /><Relationship Id="rId43" Type="http://schemas.openxmlformats.org/officeDocument/2006/relationships/hyperlink" Target="https://www.ffbsq.fr/_ffbsq/CNB/reglements_sportifs_comp_privees/2021-11-28-ST-DOULCHARD-3-2-1-H.pdf" TargetMode="External" /><Relationship Id="rId44" Type="http://schemas.openxmlformats.org/officeDocument/2006/relationships/hyperlink" Target="https://www.ffbsq.fr/_ffbsq/CNB/reglements_sportifs_comp_privees/2021-12-12-BAYEUX-1-SH.pdf" TargetMode="External" /><Relationship Id="rId45" Type="http://schemas.openxmlformats.org/officeDocument/2006/relationships/hyperlink" Target="https://www.ffbsq.fr/_ffbsq/CNB/reglements_sportifs_comp_privees/2021-12-12-PAU-1-SH.pdf" TargetMode="External" /><Relationship Id="rId46" Type="http://schemas.openxmlformats.org/officeDocument/2006/relationships/hyperlink" Target="https://www.ffbsq.fr/_ffbsq/CNB/reglements_sportifs_comp_privees/2021-12-12-CAISSARGUES-1-H.pdf" TargetMode="External" /><Relationship Id="rId47" Type="http://schemas.openxmlformats.org/officeDocument/2006/relationships/hyperlink" Target="https://www.ffbsq.fr/_ffbsq/CNB/reglements_sportifs_comp_privees/2021-12-12-MESCHERS-BC-3-H.pdf" TargetMode="External" /><Relationship Id="rId48" Type="http://schemas.openxmlformats.org/officeDocument/2006/relationships/hyperlink" Target="https://www.ffbsq.fr/_ffbsq/CNB/reglements_sportifs_comp_privees/2021-12-12-VIERZON-3-H.pdf" TargetMode="External" /><Relationship Id="rId49" Type="http://schemas.openxmlformats.org/officeDocument/2006/relationships/hyperlink" Target="https://www.ffbsq.fr/_ffbsq/CNB/reglements_sportifs_comp_privees/2021-12-18-THIAIS-3-H.pdf" TargetMode="External" /><Relationship Id="rId50" Type="http://schemas.openxmlformats.org/officeDocument/2006/relationships/hyperlink" Target="https://www.ffbsq.fr/_ffbsq/CNB/reglements_sportifs_comp_privees/2021-12-19-LA-ROCHELLE-1-2-4-H.pdf" TargetMode="External" /><Relationship Id="rId51" Type="http://schemas.openxmlformats.org/officeDocument/2006/relationships/hyperlink" Target="https://www.ffbsq.fr/_ffbsq/CNB/reglements_sportifs_comp_privees/2022-01-16-BOUSSY-3-H.pdf" TargetMode="External" /><Relationship Id="rId52" Type="http://schemas.openxmlformats.org/officeDocument/2006/relationships/hyperlink" Target="https://www.ffbsq.fr/_ffbsq/CNB/reglements_sportifs_comp_privees/2022-01-09-VIERZON-2-SH.pdf" TargetMode="External" /><Relationship Id="rId53" Type="http://schemas.openxmlformats.org/officeDocument/2006/relationships/hyperlink" Target="https://www.ffbsq.fr/_ffbsq/CNB/reglements_sportifs_comp_privees/2022-01-09-TADEN-DINAN-4-H.pdf" TargetMode="External" /><Relationship Id="rId54" Type="http://schemas.openxmlformats.org/officeDocument/2006/relationships/hyperlink" Target="https://www.ffbsq.fr/_ffbsq/CNB/reglements_sportifs_comp_privees/2022-01-16-EPINAY-SUR-SEINE-2-H.pdf" TargetMode="External" /><Relationship Id="rId55" Type="http://schemas.openxmlformats.org/officeDocument/2006/relationships/hyperlink" Target="https://www.ffbsq.fr/_ffbsq/CNB/reglements_sportifs_comp_privees/2022-01-16-RODEZ-5-H.pdf" TargetMode="External" /><Relationship Id="rId56" Type="http://schemas.openxmlformats.org/officeDocument/2006/relationships/hyperlink" Target="https://www.ffbsq.fr/_ffbsq/CNB/reglements_sportifs_comp_privees/2022-01-16-PAUL-TROIS-CHATEAUX-3-H.pdf" TargetMode="External" /><Relationship Id="rId57" Type="http://schemas.openxmlformats.org/officeDocument/2006/relationships/hyperlink" Target="https://www.ffbsq.fr/_ffbsq/CNB/reglements_sportifs_comp_privees/2022-01-30-AVERMES-1-H.pdf" TargetMode="External" /><Relationship Id="rId58" Type="http://schemas.openxmlformats.org/officeDocument/2006/relationships/hyperlink" Target="https://www.ffbsq.fr/_ffbsq/CNB/reglements_sportifs_comp_privees/2022-01-30-CHALONS-%20EN-CHAMPAGNE-3-H.pdf" TargetMode="External" /><Relationship Id="rId59" Type="http://schemas.openxmlformats.org/officeDocument/2006/relationships/hyperlink" Target="https://www.ffbsq.fr/_ffbsq/CNB/reglements_sportifs_comp_privees/2022-01-30-CHAMBERY-2-H-1.pdf" TargetMode="External" /><Relationship Id="rId60" Type="http://schemas.openxmlformats.org/officeDocument/2006/relationships/hyperlink" Target="https://www.ffbsq.fr/_ffbsq/CNB/reglements_sportifs_comp_privees/2022-01-30-MESCHERS-BC-2-H.pdf" TargetMode="External" /><Relationship Id="rId61" Type="http://schemas.openxmlformats.org/officeDocument/2006/relationships/hyperlink" Target="https://www.ffbsq.fr/_ffbsq/CNB/reglements_sportifs_comp_privees/2022-01-30-BOURGES-ST-DOULCHARD-4-2-H.pdf" TargetMode="External" /><Relationship Id="rId62" Type="http://schemas.openxmlformats.org/officeDocument/2006/relationships/hyperlink" Target="https://www.ffbsq.fr/_ffbsq/CNB/reglements_sportifs_comp_privees/2022-02-20-CAISSARGUES-5-H.pdf" TargetMode="External" /><Relationship Id="rId63" Type="http://schemas.openxmlformats.org/officeDocument/2006/relationships/hyperlink" Target="https://www.ffbsq.fr/_ffbsq/CNB/reglements_sportifs_comp_privees/2022-02-20-ORLEANS-2-H.pdf" TargetMode="External" /><Relationship Id="rId64" Type="http://schemas.openxmlformats.org/officeDocument/2006/relationships/hyperlink" Target="https://www.ffbsq.fr/_ffbsq/CNB/reglements_sportifs_comp_privees/2022-02-20-VIRE-1-H.pdf" TargetMode="External" /><Relationship Id="rId65" Type="http://schemas.openxmlformats.org/officeDocument/2006/relationships/hyperlink" Target="https://www.ffbsq.fr/_ffbsq/CNB/reglements_sportifs_comp_privees/2022-02-27-COGNAC-2-H.pdf" TargetMode="External" /><Relationship Id="rId66" Type="http://schemas.openxmlformats.org/officeDocument/2006/relationships/hyperlink" Target="https://www.ffbsq.fr/_ffbsq/CNB/reglements_sportifs_comp_privees/2022-03-14-WITTELSHEIM-4-I.pdf" TargetMode="External" /><Relationship Id="rId67" Type="http://schemas.openxmlformats.org/officeDocument/2006/relationships/hyperlink" Target="https://www.ffbsq.fr/_ffbsq/CNB/reglements_sportifs_comp_privees/2022-03-13-ALBI-LE-SEQUESTRE-1-SH.pdf" TargetMode="External" /><Relationship Id="rId68" Type="http://schemas.openxmlformats.org/officeDocument/2006/relationships/hyperlink" Target="https://www.ffbsq.fr/_ffbsq/CNB/reglements_sportifs_comp_privees/2022-03-13-ANNECY-2-H.pdf" TargetMode="External" /><Relationship Id="rId69" Type="http://schemas.openxmlformats.org/officeDocument/2006/relationships/hyperlink" Target="https://www.ffbsq.fr/_ffbsq/CNB/reglements_sportifs_comp_privees/2022-03-13-GOND-PONTOUVRE-1-H.pdf" TargetMode="External" /><Relationship Id="rId70" Type="http://schemas.openxmlformats.org/officeDocument/2006/relationships/hyperlink" Target="https://www.ffbsq.fr/_ffbsq/CNB/reglements_sportifs_comp_privees/2022-03-13-BAYEUX-2-SH.pdf" TargetMode="External" /><Relationship Id="rId71" Type="http://schemas.openxmlformats.org/officeDocument/2006/relationships/hyperlink" Target="https://www.ffbsq.fr/_ffbsq/CNB/reglements_sportifs_comp_privees/2022-03-13-CHALONS-%20EN-CHAMPAGNE-2-1-H.pdf" TargetMode="External" /><Relationship Id="rId72" Type="http://schemas.openxmlformats.org/officeDocument/2006/relationships/hyperlink" Target="https://www.ffbsq.fr/_ffbsq/CNB/reglements_sportifs_comp_privees/2022-03-13-ST-PAUL-TROIS-CHATEAUX-2-H.pdf" TargetMode="External" /><Relationship Id="rId73" Type="http://schemas.openxmlformats.org/officeDocument/2006/relationships/hyperlink" Target="https://www.ffbsq.fr/_ffbsq/CNB/reglements_sportifs_comp_privees/2022-03-13-VIERZON-4-H.pdf" TargetMode="External" /><Relationship Id="rId74" Type="http://schemas.openxmlformats.org/officeDocument/2006/relationships/hyperlink" Target="https://www.ffbsq.fr/_ffbsq/CNB/reglements_sportifs_comp_privees/2022-03-13-VIERZON-4-H.pdf" TargetMode="External" /><Relationship Id="rId75" Type="http://schemas.openxmlformats.org/officeDocument/2006/relationships/hyperlink" Target="https://www.ffbsq.fr/_ffbsq/CNB/reglements_sportifs_comp_privees/2022-03-20-CAISSARGUES-4-3-2-1-H.pdf" TargetMode="External" /><Relationship Id="rId76" Type="http://schemas.openxmlformats.org/officeDocument/2006/relationships/hyperlink" Target="https://www.ffbsq.fr/_ffbsq/CNB/reglements_sportifs_comp_privees/2022-03-20-DRAGUIGNAN-2-H.pdf" TargetMode="External" /><Relationship Id="rId77" Type="http://schemas.openxmlformats.org/officeDocument/2006/relationships/hyperlink" Target="https://www.ffbsq.fr/_ffbsq/CNB/reglements_sportifs_comp_privees/2022-03-19-MESCHERS-BC-3-H.pdf" TargetMode="External" /><Relationship Id="rId78" Type="http://schemas.openxmlformats.org/officeDocument/2006/relationships/hyperlink" Target="https://www.ffbsq.fr/_ffbsq/CNB/reglements_sportifs_comp_privees/2022-03-20-ST-JULIEN-LES-METZ-4H.pdf" TargetMode="External" /><Relationship Id="rId79" Type="http://schemas.openxmlformats.org/officeDocument/2006/relationships/hyperlink" Target="https://www.ffbsq.fr/_ffbsq/CNB/reglements_sportifs_comp_privees/2022-03-20-SARAN-3-H.pdf" TargetMode="External" /><Relationship Id="rId80" Type="http://schemas.openxmlformats.org/officeDocument/2006/relationships/hyperlink" Target="https://www.ffbsq.fr/_ffbsq/CNB/reglements_sportifs_comp_privees/2022-03-20-REIMS-TINQUEUX-5-H.pdf" TargetMode="External" /><Relationship Id="rId81" Type="http://schemas.openxmlformats.org/officeDocument/2006/relationships/hyperlink" Target="https://www.ffbsq.fr/_ffbsq/CNB/reglements_sportifs_comp_privees/2022-03-20_ORLEANS-1-C.pdf" TargetMode="External" /><Relationship Id="rId82" Type="http://schemas.openxmlformats.org/officeDocument/2006/relationships/hyperlink" Target="https://www.ffbsq.fr/_ffbsq/CNB/reglements_sportifs_comp_privees/2022-04-10_THIAIS_2-H.pdf" TargetMode="External" /><Relationship Id="rId83" Type="http://schemas.openxmlformats.org/officeDocument/2006/relationships/hyperlink" Target="https://www.ffbsq.fr/_ffbsq/CNB/reglements_sportifs_comp_privees/2022-04-17-PAU-2-SH.pdf" TargetMode="External" /><Relationship Id="rId84" Type="http://schemas.openxmlformats.org/officeDocument/2006/relationships/hyperlink" Target="https://www.ffbsq.fr/_ffbsq/CNB/reglements_sportifs_comp_privees/2022-04-17-LIMOGES-3-H.pdf" TargetMode="External" /><Relationship Id="rId85" Type="http://schemas.openxmlformats.org/officeDocument/2006/relationships/hyperlink" Target="https://www.ffbsq.fr/_ffbsq/CNB/reglements_sportifs_comp_privees/2022-04-18-VILLENEUVE-D%27ASCQ-2-H.pdf" TargetMode="External" /><Relationship Id="rId86" Type="http://schemas.openxmlformats.org/officeDocument/2006/relationships/hyperlink" Target="https://www.ffbsq.fr/_ffbsq/CNB/reglements_sportifs_comp_privees/2022-04-24-CHAURAY-2-SH.pdf" TargetMode="External" /><Relationship Id="rId87" Type="http://schemas.openxmlformats.org/officeDocument/2006/relationships/hyperlink" Target="https://www.ffbsq.fr/_ffbsq/CNB/reglements_sportifs_comp_privees/2022-04-24-RODEZ-2-SH.pdf" TargetMode="External" /><Relationship Id="rId88" Type="http://schemas.openxmlformats.org/officeDocument/2006/relationships/hyperlink" Target="https://www.ffbsq.fr/_ffbsq/CNB/reglements_sportifs_comp_privees/2022-04-24-MERIADECK-3-2-1-H.pdf" TargetMode="External" /><Relationship Id="rId89" Type="http://schemas.openxmlformats.org/officeDocument/2006/relationships/hyperlink" Target="https://www.ffbsq.fr/_ffbsq/CNB/reglements_sportifs_comp_privees/2022-04-24-CONTREXEVILLE-2-H.pdf" TargetMode="External" /><Relationship Id="rId90" Type="http://schemas.openxmlformats.org/officeDocument/2006/relationships/hyperlink" Target="https://www.ffbsq.fr/_ffbsq/CNB/reglements_sportifs_comp_privees/2022-05-01-WITTELSHEIM-1-ISBT.pdf" TargetMode="External" /><Relationship Id="rId91" Type="http://schemas.openxmlformats.org/officeDocument/2006/relationships/hyperlink" Target="https://www.ffbsq.fr/_ffbsq/CNB/reglements_sportifs_comp_privees/2022-05-01-LANNEMEZAN-2-H.pdf" TargetMode="External" /><Relationship Id="rId92" Type="http://schemas.openxmlformats.org/officeDocument/2006/relationships/hyperlink" Target="https://www.ffbsq.fr/_ffbsq/CNB/reglements_sportifs_comp_privees/2022-05-08-CAISSARGUES-4-H.pdf" TargetMode="External" /><Relationship Id="rId93" Type="http://schemas.openxmlformats.org/officeDocument/2006/relationships/hyperlink" Target="https://www.ffbsq.fr/_ffbsq/CNB/reglements_sportifs_comp_privees/2022-05-08-CHAMBERY-2-1-H.pdf" TargetMode="External" /><Relationship Id="rId94" Type="http://schemas.openxmlformats.org/officeDocument/2006/relationships/hyperlink" Target="https://www.ffbsq.fr/_ffbsq/CNB/reglements_sportifs_comp_privees/2022-05-08-CHAURAY-1-2-4-H.pdf" TargetMode="External" /><Relationship Id="rId95" Type="http://schemas.openxmlformats.org/officeDocument/2006/relationships/hyperlink" Target="https://www.ffbsq.fr/_ffbsq/CNB/reglements_sportifs_comp_privees/2022-05-08-FBC-HERBIERS-3-H.pdf" TargetMode="External" /><Relationship Id="rId96" Type="http://schemas.openxmlformats.org/officeDocument/2006/relationships/hyperlink" Target="https://www.ffbsq.fr/_ffbsq/CNB/reglements_sportifs_comp_privees/2022-05-08-TROYES-1-H.pdf" TargetMode="External" /><Relationship Id="rId97" Type="http://schemas.openxmlformats.org/officeDocument/2006/relationships/hyperlink" Target="https://www.ffbsq.fr/_ffbsq/CNB/reglements_sportifs_comp_privees/2022-05-08-CHARTRES-1-3-H.pdf" TargetMode="External" /><Relationship Id="rId98" Type="http://schemas.openxmlformats.org/officeDocument/2006/relationships/hyperlink" Target="https://www.ffbsq.fr/_ffbsq/CNB/reglements_sportifs_comp_privees/2022-05-15-MOUSSY-1-SH.pdf" TargetMode="External" /><Relationship Id="rId99" Type="http://schemas.openxmlformats.org/officeDocument/2006/relationships/hyperlink" Target="https://www.ffbsq.fr/_ffbsq/CNB/reglements_sportifs_comp_privees/2022-05-15-NIMES-1-SH.pdf" TargetMode="External" /><Relationship Id="rId100" Type="http://schemas.openxmlformats.org/officeDocument/2006/relationships/hyperlink" Target="https://www.ffbsq.fr/_ffbsq/CNB/reglements_sportifs_comp_privees/2022-05-15-BUXEROLLES-3-H.pdf" TargetMode="External" /><Relationship Id="rId101" Type="http://schemas.openxmlformats.org/officeDocument/2006/relationships/hyperlink" Target="https://www.ffbsq.fr/_ffbsq/CNB/reglements_sportifs_comp_privees/2022-05-15-SAINT-NAZAIRE-3-H.pdf" TargetMode="External" /><Relationship Id="rId102" Type="http://schemas.openxmlformats.org/officeDocument/2006/relationships/hyperlink" Target="https://www.ffbsq.fr/_ffbsq/CNB/reglements_sportifs_comp_privees/2022-05-22-VIERZON-2-H.pdf" TargetMode="External" /><Relationship Id="rId103" Type="http://schemas.openxmlformats.org/officeDocument/2006/relationships/hyperlink" Target="https://www.ffbsq.fr/_ffbsq/CNB/reglements_sportifs_comp_privees/2022-05-26-AGEN-BOE-1-H.pdf" TargetMode="External" /><Relationship Id="rId104" Type="http://schemas.openxmlformats.org/officeDocument/2006/relationships/hyperlink" Target="https://www.ffbsq.fr/_ffbsq/CNB/reglements_sportifs_comp_privees/2022-05-29-ALBI-LE-SEQUESTRE-2-H.pdf" TargetMode="External" /><Relationship Id="rId105" Type="http://schemas.openxmlformats.org/officeDocument/2006/relationships/hyperlink" Target="https://www.ffbsq.fr/_ffbsq/CNB/reglements_sportifs_comp_privees/2022-05-29-BLOIS-4-2_H.pdf" TargetMode="External" /><Relationship Id="rId106" Type="http://schemas.openxmlformats.org/officeDocument/2006/relationships/hyperlink" Target="https://www.ffbsq.fr/_ffbsq/CNB/reglements_sportifs_comp_privees/2022-05-29-CLERMONT-FERRAND-1-H.pdf" TargetMode="External" /><Relationship Id="rId107" Type="http://schemas.openxmlformats.org/officeDocument/2006/relationships/hyperlink" Target="https://www.ffbsq.fr/_ffbsq/CNB/reglements_sportifs_comp_privees/2022-05-29-DRAGUIGNAN-1-H.pdf" TargetMode="External" /><Relationship Id="rId108" Type="http://schemas.openxmlformats.org/officeDocument/2006/relationships/hyperlink" Target="https://www.ffbsq.fr/_ffbsq/CNB/reglements_sportifs_comp_privees/2022-05-29-FONTAINE-3-H.pdf" TargetMode="External" /><Relationship Id="rId109" Type="http://schemas.openxmlformats.org/officeDocument/2006/relationships/hyperlink" Target="https://www.ffbsq.fr/_ffbsq/CNB/reglements_sportifs_comp_privees/2022-05-29-TINQUEUX-4-2-1-H.pdf" TargetMode="External" /><Relationship Id="rId110" Type="http://schemas.openxmlformats.org/officeDocument/2006/relationships/hyperlink" Target="https://www.ffbsq.fr/_ffbsq/CNB/reglements_sportifs_comp_privees/2022-05-29-VIRE-1-2-4-SH.pdf" TargetMode="External" /><Relationship Id="rId111" Type="http://schemas.openxmlformats.org/officeDocument/2006/relationships/hyperlink" Target="https://www.ffbsq.fr/_ffbsq/CNB/reglements_sportifs_comp_privees/2022-06-05-NIMES-1-SH.pdf" TargetMode="External" /><Relationship Id="rId112" Type="http://schemas.openxmlformats.org/officeDocument/2006/relationships/hyperlink" Target="https://www.ffbsq.fr/_ffbsq/CNB/reglements_sportifs_comp_privees/2022-06-05-AUXERRE-2M-H.pdf" TargetMode="External" /><Relationship Id="rId113" Type="http://schemas.openxmlformats.org/officeDocument/2006/relationships/hyperlink" Target="https://www.ffbsq.fr/_ffbsq/CNB/reglements_sportifs_comp_privees/2022-06-05-LIMOGES-2-H.pdf" TargetMode="External" /><Relationship Id="rId114" Type="http://schemas.openxmlformats.org/officeDocument/2006/relationships/hyperlink" Target="https://www.ffbsq.fr/_ffbsq/CNB/reglements_sportifs_comp_privees/2022-06-19-AVERMES-5-H.pdf" TargetMode="External" /><Relationship Id="rId115" Type="http://schemas.openxmlformats.org/officeDocument/2006/relationships/hyperlink" Target="https://www.ffbsq.fr/_ffbsq/CNB/reglements_sportifs_comp_privees/2022-06-19-BERGERAC-2-H.pdf" TargetMode="External" /><Relationship Id="rId116" Type="http://schemas.openxmlformats.org/officeDocument/2006/relationships/hyperlink" Target="https://www.ffbsq.fr/_ffbsq/CNB/reglements_sportifs_comp_privees/2022-06-19-RENNES-2-H.pdf" TargetMode="External" /><Relationship Id="rId117" Type="http://schemas.openxmlformats.org/officeDocument/2006/relationships/hyperlink" Target="https://www.ffbsq.fr/_ffbsq/CNB/reglements_sportifs_comp_privees/2022-06-26_LA-ROCHELLE-2-M-H.pdf" TargetMode="External" /><Relationship Id="rId118" Type="http://schemas.openxmlformats.org/officeDocument/2006/relationships/hyperlink" Target="https://www.ffbsq.fr/_ffbsq/CNB/reglements_sportifs_comp_privees/2022-06-26-SARAN-3-H.pdf" TargetMode="External" /><Relationship Id="rId119" Type="http://schemas.openxmlformats.org/officeDocument/2006/relationships/hyperlink" Target="https://www.ffbsq.fr/_ffbsq/CNB/reglements_sportifs_comp_privees/2022-07-03-BAYEAUX-2-Hdp.pdf" TargetMode="External" /><Relationship Id="rId120" Type="http://schemas.openxmlformats.org/officeDocument/2006/relationships/hyperlink" Target="https://www.ffbsq.fr/_ffbsq/CNB/reglements_sportifs_comp_privees/2022-07-03-CHALLANS-1-H.pdf" TargetMode="External" /><Relationship Id="rId121" Type="http://schemas.openxmlformats.org/officeDocument/2006/relationships/hyperlink" Target="https://www.ffbsq.fr/_ffbsq/CNB/reglements_sportifs_comp_privees/2022-07-03-CHAMBERY-3-H.pdf" TargetMode="External" /><Relationship Id="rId122" Type="http://schemas.openxmlformats.org/officeDocument/2006/relationships/hyperlink" Target="https://www.ffbsq.fr/_ffbsq/CNB/reglements_sportifs_comp_privees/2022-07-03-EPINAY-4-H.pdf" TargetMode="External" /><Relationship Id="rId123" Type="http://schemas.openxmlformats.org/officeDocument/2006/relationships/hyperlink" Target="https://www.ffbsq.fr/_ffbsq/CNB/reglements_sportifs_comp_privees/2022-07-03-LIMOGES-2-H.pdf" TargetMode="External" /><Relationship Id="rId124" Type="http://schemas.openxmlformats.org/officeDocument/2006/relationships/hyperlink" Target="https://www.ffbsq.fr/_ffbsq/CNB/reglements_sportifs_comp_privees/2022-07-10-RAMBOUILLET-BC-2-H.pdf" TargetMode="External" /><Relationship Id="rId125" Type="http://schemas.openxmlformats.org/officeDocument/2006/relationships/hyperlink" Target="https://www.ffbsq.fr/_ffbsq/CNB/reglements_sportifs_comp_privees/2022-07-17-LA-ROCHELLE-1-S%2B.pdf" TargetMode="External" /><Relationship Id="rId126" Type="http://schemas.openxmlformats.org/officeDocument/2006/relationships/hyperlink" Target="https://www.ffbsq.fr/_ffbsq/CNB/reglements_sportifs_comp_privees/2022-07-24-FBC-HERBIERS-4-H.pdf" TargetMode="External" /><Relationship Id="rId127" Type="http://schemas.openxmlformats.org/officeDocument/2006/relationships/hyperlink" Target="https://www.ffbsq.fr/_ffbsq/CNB/reglements_sportifs_comp_privees/2022-08-07-CHAMBERY-4-2-1-H.pdf" TargetMode="External" /><Relationship Id="rId128" Type="http://schemas.openxmlformats.org/officeDocument/2006/relationships/hyperlink" Target="https://www.ffbsq.fr/_ffbsq/CNB/reglements_sportifs_comp_privees/2022-08-15-MOUSSY-1-SH.pdf" TargetMode="External" /><Relationship Id="rId129" Type="http://schemas.openxmlformats.org/officeDocument/2006/relationships/hyperlink" Target="https://www.ffbsq.fr/_ffbsq/CNB/reglements_sportifs_comp_privees/2022-08-28-AGEN-BOE-2-H.pdf" TargetMode="External" /><Relationship Id="rId130" Type="http://schemas.openxmlformats.org/officeDocument/2006/relationships/hyperlink" Target="https://www.ffbsq.fr/_ffbsq/CNB/reglements_sportifs_comp_privees/2022-08-28-LA%20ROCHELLE-3-1-H.pdf" TargetMode="External" /><Relationship Id="rId131" Type="http://schemas.openxmlformats.org/officeDocument/2006/relationships/hyperlink" Target="https://www.ffbsq.fr/_ffbsq/CNB/reglements_sportifs_comp_privees/2022-08-28-SAINT-NAZAIRE-2-4-H.pdf" TargetMode="External" /><Relationship Id="rId132" Type="http://schemas.openxmlformats.org/officeDocument/2006/relationships/hyperlink" Target="https://www.ffbsq.fr/_ffbsq/CNB/reglements_sportifs_comp_privees/2022-08-28-TADEN-DINAN-1-H.pdf" TargetMode="External" /><Relationship Id="rId133" Type="http://schemas.openxmlformats.org/officeDocument/2006/relationships/hyperlink" Target="https://www.ffbsq.fr/_ffbsq/CNB/reglements_sportifs_comp_privees/2021-09-19-NIMES-1-SH.pdf" TargetMode="External" /><Relationship Id="rId134" Type="http://schemas.openxmlformats.org/officeDocument/2006/relationships/hyperlink" Target="https://www.ffbsq.fr/_ffbsq/CNB/reglements_sportifs_comp_privees/2021-09-05-MONT%20DORE-2-1-H.pdf" TargetMode="External" /><Relationship Id="rId135" Type="http://schemas.openxmlformats.org/officeDocument/2006/relationships/hyperlink" Target="https://ffbsq.fr/bowling/fr/competitions/calendrier-general/jeunes" TargetMode="External" /><Relationship Id="rId136" Type="http://schemas.openxmlformats.org/officeDocument/2006/relationships/hyperlink" Target="https://ffbsq.fr/bowling/fr/competitions/calendrier-general/jeunes" TargetMode="External" /><Relationship Id="rId137" Type="http://schemas.openxmlformats.org/officeDocument/2006/relationships/hyperlink" Target="https://ffbsq.fr/bowling/fr/competitions/calendrier-general/jeunes" TargetMode="External" /><Relationship Id="rId138" Type="http://schemas.openxmlformats.org/officeDocument/2006/relationships/hyperlink" Target="https://ffbsq.fr/bowling/fr/competitions/calendrier-general/jeunes" TargetMode="External" /><Relationship Id="rId139" Type="http://schemas.openxmlformats.org/officeDocument/2006/relationships/hyperlink" Target="https://www.ffbsq.fr/_ffbsq/CNB/reglements_sportifs_comp_privees/Reglement%202x%20H70%202021-11-07%20Vs2.pdf" TargetMode="External" /><Relationship Id="rId140" Type="http://schemas.openxmlformats.org/officeDocument/2006/relationships/hyperlink" Target="https://www.ffbsq.fr/_ffbsq/CNB/reglements_sportifs_comp_privees/Reglement%202-1%20H70%202022-01-30%20Vs2.pdf" TargetMode="External" /><Relationship Id="rId141" Type="http://schemas.openxmlformats.org/officeDocument/2006/relationships/hyperlink" Target="https://www.ffbsq.fr/_ffbsq/CNB/reglements_sportifs_comp_privees/Reglement%202x%20H70%202022-03-20%20Vs2.pdf" TargetMode="External" /><Relationship Id="rId142" Type="http://schemas.openxmlformats.org/officeDocument/2006/relationships/hyperlink" Target="https://www.ffbsq.fr/_ffbsq/CNB/reglements_sportifs_comp_privees/2022-04-23-THIAIS-3-H.pdf" TargetMode="External" /><Relationship Id="rId143" Type="http://schemas.openxmlformats.org/officeDocument/2006/relationships/hyperlink" Target="https://www.ffbsq.fr/_ffbsq/CNB/reglements_sportifs_comp_privees/2021-11-01-MOUSSY-2M-SH" TargetMode="External" /><Relationship Id="rId144" Type="http://schemas.openxmlformats.org/officeDocument/2006/relationships/hyperlink" Target="https://www.ffbsq.fr/_ffbsq/CNB/reglements_sportifs_comp_privees/2022-01-30-LIMOGES-1-SH.pdf" TargetMode="External" /><Relationship Id="rId145" Type="http://schemas.openxmlformats.org/officeDocument/2006/relationships/hyperlink" Target="https://www.ffbsq.fr/_ffbsq/CNB/reglements_sportifs_comp_privees/2022-02-13-PAU-2-SH.pdf" TargetMode="External" /><Relationship Id="rId146" Type="http://schemas.openxmlformats.org/officeDocument/2006/relationships/hyperlink" Target="https://www.ffbsq.fr/_ffbsq/CNB/reglements_sportifs_comp_privees/2022-03-13-EPINAY-2-SH.pdf" TargetMode="External" /><Relationship Id="rId147" Type="http://schemas.openxmlformats.org/officeDocument/2006/relationships/hyperlink" Target="https://www.ffbsq.fr/_ffbsq/CNB/reglements_sportifs_comp_privees/2022-04-18-BOUSSY-SAINT-ANTOINE-1-SH.pdf" TargetMode="External" /><Relationship Id="rId148" Type="http://schemas.openxmlformats.org/officeDocument/2006/relationships/hyperlink" Target="https://www.ffbsq.fr/_ffbsq/CNB/reglements_sportifs_comp_privees/2022-05-15-LIMOGES-3-H.pdf" TargetMode="External" /><Relationship Id="rId149" Type="http://schemas.openxmlformats.org/officeDocument/2006/relationships/hyperlink" Target="https://www.ffbsq.fr/_ffbsq/CNB/reglements_sportifs_comp_privees/2022-05-29-EPINAY-5-SH.pdf" TargetMode="External" /><Relationship Id="rId150" Type="http://schemas.openxmlformats.org/officeDocument/2006/relationships/hyperlink" Target="https://www.ffbsq.fr/_ffbsq/CNB/reglements_sportifs_comp_privees/2022-07-03-TADEN-DINAN-2-H.pdf" TargetMode="External" /><Relationship Id="rId151" Type="http://schemas.openxmlformats.org/officeDocument/2006/relationships/hyperlink" Target="https://www.ffbsq.fr/_ffbsq/CNB/reglements_sportifs_comp_privees/2022-01-16-WITTELSHEIM-3-H" TargetMode="External" /><Relationship Id="rId15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I263"/>
  <sheetViews>
    <sheetView tabSelected="1" zoomScale="85" zoomScaleNormal="85" zoomScalePageLayoutView="0" workbookViewId="0" topLeftCell="A1">
      <pane ySplit="2" topLeftCell="A75" activePane="bottomLeft" state="frozen"/>
      <selection pane="topLeft" activeCell="A1" sqref="A1"/>
      <selection pane="bottomLeft" activeCell="O88" sqref="O88"/>
    </sheetView>
  </sheetViews>
  <sheetFormatPr defaultColWidth="11.421875" defaultRowHeight="15"/>
  <cols>
    <col min="1" max="1" width="6.7109375" style="79" bestFit="1" customWidth="1"/>
    <col min="2" max="2" width="17.57421875" style="79" bestFit="1" customWidth="1"/>
    <col min="3" max="5" width="3.8515625" style="79" bestFit="1" customWidth="1"/>
    <col min="6" max="6" width="92.421875" style="105" bestFit="1" customWidth="1"/>
    <col min="7" max="7" width="41.8515625" style="118" bestFit="1" customWidth="1"/>
    <col min="8" max="8" width="4.28125" style="79" bestFit="1" customWidth="1"/>
    <col min="9" max="9" width="6.7109375" style="79" customWidth="1"/>
    <col min="10" max="10" width="4.28125" style="105" bestFit="1" customWidth="1"/>
    <col min="11" max="11" width="4.28125" style="79" bestFit="1" customWidth="1"/>
    <col min="12" max="12" width="4.28125" style="105" bestFit="1" customWidth="1"/>
    <col min="13" max="21" width="4.28125" style="79" bestFit="1" customWidth="1"/>
    <col min="22" max="22" width="5.140625" style="133" bestFit="1" customWidth="1"/>
    <col min="23" max="23" width="40.140625" style="160" bestFit="1" customWidth="1"/>
    <col min="24" max="61" width="11.421875" style="78" customWidth="1"/>
    <col min="62" max="16384" width="11.421875" style="79" customWidth="1"/>
  </cols>
  <sheetData>
    <row r="1" spans="1:22" ht="15">
      <c r="A1" s="70"/>
      <c r="B1" s="71" t="s">
        <v>452</v>
      </c>
      <c r="C1" s="72"/>
      <c r="D1" s="73"/>
      <c r="E1" s="74"/>
      <c r="F1" s="75" t="s">
        <v>435</v>
      </c>
      <c r="G1" s="76"/>
      <c r="H1" s="70"/>
      <c r="I1" s="70"/>
      <c r="J1" s="120"/>
      <c r="K1" s="70"/>
      <c r="L1" s="120"/>
      <c r="M1" s="70"/>
      <c r="N1" s="70"/>
      <c r="O1" s="70"/>
      <c r="P1" s="70"/>
      <c r="Q1" s="70"/>
      <c r="R1" s="70"/>
      <c r="S1" s="70"/>
      <c r="T1" s="70"/>
      <c r="U1" s="70"/>
      <c r="V1" s="77"/>
    </row>
    <row r="2" spans="1:23" ht="102">
      <c r="A2" s="80" t="s">
        <v>0</v>
      </c>
      <c r="B2" s="81" t="s">
        <v>1</v>
      </c>
      <c r="C2" s="80" t="s">
        <v>2</v>
      </c>
      <c r="D2" s="80" t="s">
        <v>3</v>
      </c>
      <c r="E2" s="80" t="s">
        <v>4</v>
      </c>
      <c r="F2" s="138" t="s">
        <v>229</v>
      </c>
      <c r="G2" s="142" t="s">
        <v>384</v>
      </c>
      <c r="H2" s="82" t="s">
        <v>6</v>
      </c>
      <c r="I2" s="82" t="s">
        <v>7</v>
      </c>
      <c r="J2" s="144" t="s">
        <v>8</v>
      </c>
      <c r="K2" s="83" t="s">
        <v>9</v>
      </c>
      <c r="L2" s="144" t="s">
        <v>10</v>
      </c>
      <c r="M2" s="83" t="s">
        <v>11</v>
      </c>
      <c r="N2" s="83" t="s">
        <v>12</v>
      </c>
      <c r="O2" s="83" t="s">
        <v>13</v>
      </c>
      <c r="P2" s="83" t="s">
        <v>14</v>
      </c>
      <c r="Q2" s="84" t="s">
        <v>15</v>
      </c>
      <c r="R2" s="83" t="s">
        <v>16</v>
      </c>
      <c r="S2" s="83" t="s">
        <v>17</v>
      </c>
      <c r="T2" s="83" t="s">
        <v>18</v>
      </c>
      <c r="U2" s="83" t="s">
        <v>19</v>
      </c>
      <c r="V2" s="82" t="s">
        <v>20</v>
      </c>
      <c r="W2" s="85" t="s">
        <v>21</v>
      </c>
    </row>
    <row r="3" spans="1:23" ht="15" hidden="1">
      <c r="A3" s="86">
        <f aca="true" t="shared" si="0" ref="A3:A12">WEEKDAY(B3,2)</f>
        <v>7</v>
      </c>
      <c r="B3" s="134">
        <v>44444</v>
      </c>
      <c r="C3" s="135"/>
      <c r="D3" s="135"/>
      <c r="E3" s="135"/>
      <c r="F3" s="136" t="s">
        <v>61</v>
      </c>
      <c r="G3" s="76"/>
      <c r="H3" s="87"/>
      <c r="I3" s="88">
        <v>2</v>
      </c>
      <c r="J3" s="149"/>
      <c r="K3" s="89"/>
      <c r="L3" s="145" t="s">
        <v>23</v>
      </c>
      <c r="M3" s="89"/>
      <c r="N3" s="89"/>
      <c r="O3" s="88">
        <v>70</v>
      </c>
      <c r="P3" s="90"/>
      <c r="Q3" s="91"/>
      <c r="R3" s="88">
        <v>8</v>
      </c>
      <c r="S3" s="90"/>
      <c r="T3" s="90" t="s">
        <v>25</v>
      </c>
      <c r="U3" s="90"/>
      <c r="V3" s="92" t="s">
        <v>329</v>
      </c>
      <c r="W3" s="161" t="s">
        <v>62</v>
      </c>
    </row>
    <row r="4" spans="1:23" ht="15" hidden="1">
      <c r="A4" s="86">
        <f>WEEKDAY(B4,2)</f>
        <v>7</v>
      </c>
      <c r="B4" s="134">
        <v>44444</v>
      </c>
      <c r="C4" s="135"/>
      <c r="D4" s="135"/>
      <c r="E4" s="135"/>
      <c r="F4" s="136" t="s">
        <v>48</v>
      </c>
      <c r="G4" s="76"/>
      <c r="H4" s="87"/>
      <c r="I4" s="88">
        <v>2</v>
      </c>
      <c r="J4" s="149"/>
      <c r="K4" s="89"/>
      <c r="L4" s="145"/>
      <c r="M4" s="89"/>
      <c r="N4" s="89"/>
      <c r="O4" s="88">
        <v>70</v>
      </c>
      <c r="P4" s="90"/>
      <c r="Q4" s="91"/>
      <c r="R4" s="88">
        <v>15</v>
      </c>
      <c r="S4" s="90"/>
      <c r="T4" s="90" t="s">
        <v>341</v>
      </c>
      <c r="U4" s="90"/>
      <c r="V4" s="92" t="s">
        <v>312</v>
      </c>
      <c r="W4" s="162" t="s">
        <v>404</v>
      </c>
    </row>
    <row r="5" spans="1:23" ht="15" hidden="1">
      <c r="A5" s="86">
        <f>WEEKDAY(B5,2)</f>
        <v>7</v>
      </c>
      <c r="B5" s="134">
        <v>44444</v>
      </c>
      <c r="C5" s="135"/>
      <c r="D5" s="135"/>
      <c r="E5" s="135"/>
      <c r="F5" s="136" t="s">
        <v>54</v>
      </c>
      <c r="G5" s="76"/>
      <c r="H5" s="87"/>
      <c r="I5" s="88">
        <v>2</v>
      </c>
      <c r="J5" s="149"/>
      <c r="K5" s="89"/>
      <c r="L5" s="145"/>
      <c r="M5" s="89"/>
      <c r="N5" s="89"/>
      <c r="O5" s="88">
        <v>70</v>
      </c>
      <c r="P5" s="90"/>
      <c r="Q5" s="91"/>
      <c r="R5" s="88">
        <v>13</v>
      </c>
      <c r="S5" s="90"/>
      <c r="T5" s="90" t="s">
        <v>341</v>
      </c>
      <c r="U5" s="90"/>
      <c r="V5" s="92" t="s">
        <v>30</v>
      </c>
      <c r="W5" s="161" t="s">
        <v>393</v>
      </c>
    </row>
    <row r="6" spans="1:23" ht="15" hidden="1">
      <c r="A6" s="86">
        <f t="shared" si="0"/>
        <v>7</v>
      </c>
      <c r="B6" s="134">
        <v>44444</v>
      </c>
      <c r="C6" s="135"/>
      <c r="D6" s="135"/>
      <c r="E6" s="135"/>
      <c r="F6" s="136" t="s">
        <v>408</v>
      </c>
      <c r="G6" s="76"/>
      <c r="H6" s="87"/>
      <c r="I6" s="88">
        <v>1</v>
      </c>
      <c r="J6" s="149"/>
      <c r="K6" s="89"/>
      <c r="L6" s="145"/>
      <c r="M6" s="89"/>
      <c r="N6" s="89"/>
      <c r="O6" s="88">
        <v>80</v>
      </c>
      <c r="P6" s="90"/>
      <c r="Q6" s="91" t="s">
        <v>31</v>
      </c>
      <c r="R6" s="88">
        <v>9</v>
      </c>
      <c r="S6" s="90"/>
      <c r="T6" s="90" t="s">
        <v>341</v>
      </c>
      <c r="U6" s="90"/>
      <c r="V6" s="92" t="s">
        <v>315</v>
      </c>
      <c r="W6" s="161" t="s">
        <v>53</v>
      </c>
    </row>
    <row r="7" spans="1:23" ht="15" hidden="1">
      <c r="A7" s="86">
        <f t="shared" si="0"/>
        <v>7</v>
      </c>
      <c r="B7" s="134">
        <v>44444</v>
      </c>
      <c r="C7" s="135"/>
      <c r="D7" s="135"/>
      <c r="E7" s="135"/>
      <c r="F7" s="136" t="s">
        <v>379</v>
      </c>
      <c r="G7" s="76"/>
      <c r="H7" s="87"/>
      <c r="I7" s="88" t="s">
        <v>82</v>
      </c>
      <c r="J7" s="149"/>
      <c r="K7" s="89"/>
      <c r="L7" s="145"/>
      <c r="M7" s="89"/>
      <c r="N7" s="89"/>
      <c r="O7" s="88">
        <v>60</v>
      </c>
      <c r="P7" s="90"/>
      <c r="Q7" s="91"/>
      <c r="R7" s="88">
        <v>12</v>
      </c>
      <c r="S7" s="90"/>
      <c r="T7" s="90" t="s">
        <v>341</v>
      </c>
      <c r="U7" s="90"/>
      <c r="V7" s="92" t="s">
        <v>32</v>
      </c>
      <c r="W7" s="161" t="s">
        <v>380</v>
      </c>
    </row>
    <row r="8" spans="1:23" ht="15" hidden="1">
      <c r="A8" s="86">
        <f t="shared" si="0"/>
        <v>7</v>
      </c>
      <c r="B8" s="134">
        <v>44444</v>
      </c>
      <c r="C8" s="135"/>
      <c r="D8" s="135"/>
      <c r="E8" s="135"/>
      <c r="F8" s="136" t="s">
        <v>381</v>
      </c>
      <c r="G8" s="76"/>
      <c r="H8" s="92"/>
      <c r="I8" s="88">
        <v>1</v>
      </c>
      <c r="J8" s="149"/>
      <c r="K8" s="89"/>
      <c r="L8" s="145"/>
      <c r="M8" s="89"/>
      <c r="N8" s="90" t="s">
        <v>23</v>
      </c>
      <c r="O8" s="88"/>
      <c r="P8" s="90"/>
      <c r="Q8" s="141" t="s">
        <v>27</v>
      </c>
      <c r="R8" s="88">
        <v>8</v>
      </c>
      <c r="S8" s="90"/>
      <c r="T8" s="90" t="s">
        <v>25</v>
      </c>
      <c r="U8" s="90"/>
      <c r="V8" s="92" t="s">
        <v>32</v>
      </c>
      <c r="W8" s="161" t="s">
        <v>382</v>
      </c>
    </row>
    <row r="9" spans="1:61" s="69" customFormat="1" ht="15" hidden="1">
      <c r="A9" s="66">
        <f t="shared" si="0"/>
        <v>7</v>
      </c>
      <c r="B9" s="93">
        <v>44451</v>
      </c>
      <c r="C9" s="67"/>
      <c r="D9" s="67"/>
      <c r="E9" s="67"/>
      <c r="F9" s="112" t="s">
        <v>367</v>
      </c>
      <c r="G9" s="159" t="s">
        <v>319</v>
      </c>
      <c r="H9" s="96"/>
      <c r="I9" s="96"/>
      <c r="J9" s="150"/>
      <c r="K9" s="97"/>
      <c r="L9" s="146"/>
      <c r="M9" s="97"/>
      <c r="N9" s="97"/>
      <c r="O9" s="96"/>
      <c r="P9" s="97"/>
      <c r="Q9" s="96"/>
      <c r="R9" s="96"/>
      <c r="S9" s="96"/>
      <c r="T9" s="96"/>
      <c r="U9" s="96" t="s">
        <v>23</v>
      </c>
      <c r="V9" s="98" t="s">
        <v>24</v>
      </c>
      <c r="W9" s="96"/>
      <c r="X9" s="68"/>
      <c r="Y9" s="68"/>
      <c r="Z9" s="68"/>
      <c r="AA9" s="68"/>
      <c r="AB9" s="68"/>
      <c r="AC9" s="68"/>
      <c r="AD9" s="68"/>
      <c r="AE9" s="68"/>
      <c r="AF9" s="68"/>
      <c r="AG9" s="68"/>
      <c r="AH9" s="68"/>
      <c r="AI9" s="68"/>
      <c r="AJ9" s="68"/>
      <c r="AK9" s="68"/>
      <c r="AL9" s="68"/>
      <c r="AM9" s="68"/>
      <c r="AN9" s="68"/>
      <c r="AO9" s="68"/>
      <c r="AP9" s="68"/>
      <c r="AQ9" s="68"/>
      <c r="AR9" s="68"/>
      <c r="AS9" s="68"/>
      <c r="AT9" s="68"/>
      <c r="AU9" s="68"/>
      <c r="AV9" s="68"/>
      <c r="AW9" s="68"/>
      <c r="AX9" s="68"/>
      <c r="AY9" s="68"/>
      <c r="AZ9" s="68"/>
      <c r="BA9" s="68"/>
      <c r="BB9" s="68"/>
      <c r="BC9" s="68"/>
      <c r="BD9" s="68"/>
      <c r="BE9" s="68"/>
      <c r="BF9" s="68"/>
      <c r="BG9" s="68"/>
      <c r="BH9" s="68"/>
      <c r="BI9" s="68"/>
    </row>
    <row r="10" spans="1:22" ht="15" hidden="1">
      <c r="A10" s="70">
        <f t="shared" si="0"/>
        <v>7</v>
      </c>
      <c r="B10" s="93">
        <v>44451</v>
      </c>
      <c r="C10" s="70"/>
      <c r="D10" s="93"/>
      <c r="E10" s="93"/>
      <c r="F10" s="94" t="s">
        <v>258</v>
      </c>
      <c r="G10" s="76"/>
      <c r="H10" s="95"/>
      <c r="I10" s="70"/>
      <c r="J10" s="120"/>
      <c r="K10" s="70"/>
      <c r="L10" s="120"/>
      <c r="M10" s="70"/>
      <c r="N10" s="70"/>
      <c r="O10" s="70"/>
      <c r="P10" s="70"/>
      <c r="Q10" s="70"/>
      <c r="R10" s="70"/>
      <c r="S10" s="70"/>
      <c r="T10" s="70"/>
      <c r="U10" s="70" t="s">
        <v>23</v>
      </c>
      <c r="V10" s="77"/>
    </row>
    <row r="11" spans="1:23" ht="15" hidden="1">
      <c r="A11" s="70">
        <f t="shared" si="0"/>
        <v>7</v>
      </c>
      <c r="B11" s="93">
        <v>44451</v>
      </c>
      <c r="C11" s="70"/>
      <c r="D11" s="93"/>
      <c r="E11" s="93"/>
      <c r="F11" s="94" t="s">
        <v>378</v>
      </c>
      <c r="G11" s="76"/>
      <c r="H11" s="95"/>
      <c r="I11" s="70">
        <v>1</v>
      </c>
      <c r="J11" s="120"/>
      <c r="K11" s="70"/>
      <c r="L11" s="120"/>
      <c r="M11" s="70"/>
      <c r="N11" s="70"/>
      <c r="O11" s="70">
        <v>70</v>
      </c>
      <c r="P11" s="70"/>
      <c r="Q11" s="70"/>
      <c r="R11" s="70">
        <v>9</v>
      </c>
      <c r="S11" s="70"/>
      <c r="T11" s="70" t="s">
        <v>25</v>
      </c>
      <c r="U11" s="70" t="s">
        <v>23</v>
      </c>
      <c r="V11" s="77" t="s">
        <v>32</v>
      </c>
      <c r="W11" s="161" t="s">
        <v>57</v>
      </c>
    </row>
    <row r="12" spans="1:23" ht="15" hidden="1">
      <c r="A12" s="70">
        <f t="shared" si="0"/>
        <v>7</v>
      </c>
      <c r="B12" s="93">
        <v>44458</v>
      </c>
      <c r="C12" s="70"/>
      <c r="D12" s="93"/>
      <c r="E12" s="93"/>
      <c r="F12" s="99" t="s">
        <v>320</v>
      </c>
      <c r="G12" s="100" t="s">
        <v>360</v>
      </c>
      <c r="H12" s="95"/>
      <c r="I12" s="70">
        <v>1</v>
      </c>
      <c r="J12" s="151"/>
      <c r="K12" s="101"/>
      <c r="L12" s="147" t="s">
        <v>23</v>
      </c>
      <c r="M12" s="101"/>
      <c r="N12" s="101"/>
      <c r="O12" s="70">
        <v>70</v>
      </c>
      <c r="P12" s="101"/>
      <c r="Q12" s="70"/>
      <c r="R12" s="70">
        <v>8</v>
      </c>
      <c r="S12" s="70"/>
      <c r="T12" s="70" t="s">
        <v>25</v>
      </c>
      <c r="U12" s="70"/>
      <c r="V12" s="77" t="s">
        <v>313</v>
      </c>
      <c r="W12" s="163" t="s">
        <v>451</v>
      </c>
    </row>
    <row r="13" spans="1:23" ht="15" hidden="1">
      <c r="A13" s="70">
        <f aca="true" t="shared" si="1" ref="A13:A19">WEEKDAY(B13,2)</f>
        <v>7</v>
      </c>
      <c r="B13" s="93">
        <v>44458</v>
      </c>
      <c r="C13" s="70"/>
      <c r="D13" s="93"/>
      <c r="E13" s="93"/>
      <c r="F13" s="94" t="s">
        <v>412</v>
      </c>
      <c r="G13" s="103" t="s">
        <v>376</v>
      </c>
      <c r="H13" s="95"/>
      <c r="I13" s="70" t="s">
        <v>136</v>
      </c>
      <c r="J13" s="151"/>
      <c r="K13" s="101"/>
      <c r="L13" s="147"/>
      <c r="M13" s="101"/>
      <c r="N13" s="101"/>
      <c r="O13" s="70">
        <v>70</v>
      </c>
      <c r="P13" s="101"/>
      <c r="Q13" s="70"/>
      <c r="R13" s="70">
        <v>7</v>
      </c>
      <c r="S13" s="70"/>
      <c r="T13" s="70" t="s">
        <v>25</v>
      </c>
      <c r="U13" s="70"/>
      <c r="V13" s="77" t="s">
        <v>313</v>
      </c>
      <c r="W13" s="161" t="s">
        <v>417</v>
      </c>
    </row>
    <row r="14" spans="1:23" ht="15" hidden="1">
      <c r="A14" s="70">
        <f t="shared" si="1"/>
        <v>7</v>
      </c>
      <c r="B14" s="93">
        <v>44458</v>
      </c>
      <c r="C14" s="70"/>
      <c r="D14" s="93"/>
      <c r="E14" s="70"/>
      <c r="F14" s="94" t="s">
        <v>407</v>
      </c>
      <c r="G14" s="108"/>
      <c r="H14" s="95"/>
      <c r="I14" s="70" t="s">
        <v>136</v>
      </c>
      <c r="J14" s="151"/>
      <c r="K14" s="101"/>
      <c r="L14" s="147"/>
      <c r="M14" s="101"/>
      <c r="N14" s="101"/>
      <c r="O14" s="70">
        <v>70</v>
      </c>
      <c r="P14" s="101"/>
      <c r="Q14" s="70"/>
      <c r="R14" s="70">
        <v>18</v>
      </c>
      <c r="S14" s="70"/>
      <c r="T14" s="70" t="s">
        <v>341</v>
      </c>
      <c r="U14" s="70"/>
      <c r="V14" s="77" t="s">
        <v>32</v>
      </c>
      <c r="W14" s="161" t="s">
        <v>406</v>
      </c>
    </row>
    <row r="15" spans="1:23" ht="15" hidden="1">
      <c r="A15" s="70">
        <f t="shared" si="1"/>
        <v>7</v>
      </c>
      <c r="B15" s="93">
        <v>44458</v>
      </c>
      <c r="C15" s="70"/>
      <c r="D15" s="93"/>
      <c r="E15" s="93"/>
      <c r="F15" s="94" t="s">
        <v>322</v>
      </c>
      <c r="G15" s="107"/>
      <c r="H15" s="95"/>
      <c r="I15" s="70">
        <v>5</v>
      </c>
      <c r="J15" s="151"/>
      <c r="K15" s="101"/>
      <c r="L15" s="147"/>
      <c r="M15" s="101"/>
      <c r="N15" s="101"/>
      <c r="O15" s="70">
        <v>70</v>
      </c>
      <c r="P15" s="101"/>
      <c r="Q15" s="70"/>
      <c r="R15" s="70">
        <v>15</v>
      </c>
      <c r="S15" s="70"/>
      <c r="T15" s="70" t="s">
        <v>341</v>
      </c>
      <c r="U15" s="70"/>
      <c r="V15" s="77" t="s">
        <v>29</v>
      </c>
      <c r="W15" s="164" t="s">
        <v>324</v>
      </c>
    </row>
    <row r="16" spans="1:23" ht="15" hidden="1">
      <c r="A16" s="70">
        <f>WEEKDAY(B16,2)</f>
        <v>7</v>
      </c>
      <c r="B16" s="93">
        <v>44458</v>
      </c>
      <c r="C16" s="70"/>
      <c r="D16" s="93"/>
      <c r="E16" s="93"/>
      <c r="F16" s="94" t="s">
        <v>388</v>
      </c>
      <c r="G16" s="137"/>
      <c r="H16" s="95"/>
      <c r="I16" s="70">
        <v>1</v>
      </c>
      <c r="J16" s="151"/>
      <c r="K16" s="101"/>
      <c r="L16" s="147"/>
      <c r="M16" s="101"/>
      <c r="N16" s="101"/>
      <c r="O16" s="70">
        <v>70</v>
      </c>
      <c r="P16" s="101"/>
      <c r="Q16" s="70"/>
      <c r="R16" s="70">
        <v>8</v>
      </c>
      <c r="S16" s="70"/>
      <c r="T16" s="70" t="s">
        <v>25</v>
      </c>
      <c r="U16" s="70"/>
      <c r="V16" s="77" t="s">
        <v>389</v>
      </c>
      <c r="W16" s="161" t="s">
        <v>390</v>
      </c>
    </row>
    <row r="17" spans="1:23" ht="15" hidden="1">
      <c r="A17" s="70">
        <f t="shared" si="1"/>
        <v>7</v>
      </c>
      <c r="B17" s="93">
        <v>44458</v>
      </c>
      <c r="C17" s="70"/>
      <c r="D17" s="93"/>
      <c r="E17" s="93"/>
      <c r="F17" s="94" t="s">
        <v>45</v>
      </c>
      <c r="G17" s="137"/>
      <c r="H17" s="95"/>
      <c r="I17" s="70" t="s">
        <v>46</v>
      </c>
      <c r="J17" s="151"/>
      <c r="K17" s="101"/>
      <c r="L17" s="147"/>
      <c r="M17" s="101"/>
      <c r="N17" s="101"/>
      <c r="O17" s="70">
        <v>70</v>
      </c>
      <c r="P17" s="101"/>
      <c r="Q17" s="70" t="s">
        <v>31</v>
      </c>
      <c r="R17" s="70">
        <v>15</v>
      </c>
      <c r="S17" s="70"/>
      <c r="T17" s="70" t="s">
        <v>341</v>
      </c>
      <c r="U17" s="70"/>
      <c r="V17" s="77" t="s">
        <v>325</v>
      </c>
      <c r="W17" s="161" t="s">
        <v>47</v>
      </c>
    </row>
    <row r="18" spans="1:23" ht="15" hidden="1">
      <c r="A18" s="70">
        <f t="shared" si="1"/>
        <v>7</v>
      </c>
      <c r="B18" s="93">
        <v>44458</v>
      </c>
      <c r="C18" s="70"/>
      <c r="D18" s="93"/>
      <c r="E18" s="93"/>
      <c r="F18" s="94" t="s">
        <v>110</v>
      </c>
      <c r="G18" s="137"/>
      <c r="H18" s="95"/>
      <c r="I18" s="70" t="s">
        <v>82</v>
      </c>
      <c r="J18" s="151"/>
      <c r="K18" s="101"/>
      <c r="L18" s="147"/>
      <c r="M18" s="101"/>
      <c r="N18" s="101"/>
      <c r="O18" s="70">
        <v>70</v>
      </c>
      <c r="P18" s="101"/>
      <c r="Q18" s="70"/>
      <c r="R18" s="70">
        <v>16</v>
      </c>
      <c r="S18" s="70"/>
      <c r="T18" s="70" t="s">
        <v>341</v>
      </c>
      <c r="U18" s="70"/>
      <c r="V18" s="77" t="s">
        <v>315</v>
      </c>
      <c r="W18" s="161" t="s">
        <v>371</v>
      </c>
    </row>
    <row r="19" spans="1:23" ht="15" hidden="1">
      <c r="A19" s="70">
        <f t="shared" si="1"/>
        <v>7</v>
      </c>
      <c r="B19" s="93">
        <v>44458</v>
      </c>
      <c r="C19" s="70"/>
      <c r="D19" s="93"/>
      <c r="E19" s="93"/>
      <c r="F19" s="94" t="s">
        <v>414</v>
      </c>
      <c r="G19" s="137"/>
      <c r="H19" s="95"/>
      <c r="I19" s="70">
        <v>3</v>
      </c>
      <c r="J19" s="151"/>
      <c r="K19" s="101"/>
      <c r="L19" s="147"/>
      <c r="M19" s="101"/>
      <c r="N19" s="101"/>
      <c r="O19" s="70">
        <v>70</v>
      </c>
      <c r="P19" s="101"/>
      <c r="Q19" s="70"/>
      <c r="R19" s="70">
        <v>8</v>
      </c>
      <c r="S19" s="70"/>
      <c r="T19" s="70" t="s">
        <v>25</v>
      </c>
      <c r="U19" s="70"/>
      <c r="V19" s="77" t="s">
        <v>315</v>
      </c>
      <c r="W19" s="161" t="s">
        <v>375</v>
      </c>
    </row>
    <row r="20" spans="1:22" ht="15" hidden="1">
      <c r="A20" s="70">
        <f aca="true" t="shared" si="2" ref="A20:A36">WEEKDAY(B20,2)</f>
        <v>7</v>
      </c>
      <c r="B20" s="93">
        <v>44465</v>
      </c>
      <c r="C20" s="70"/>
      <c r="D20" s="93"/>
      <c r="E20" s="93"/>
      <c r="F20" s="94" t="s">
        <v>249</v>
      </c>
      <c r="G20" s="104" t="s">
        <v>335</v>
      </c>
      <c r="H20" s="95"/>
      <c r="I20" s="70">
        <v>2</v>
      </c>
      <c r="J20" s="151"/>
      <c r="K20" s="101" t="s">
        <v>23</v>
      </c>
      <c r="L20" s="147"/>
      <c r="M20" s="101"/>
      <c r="N20" s="101" t="s">
        <v>23</v>
      </c>
      <c r="O20" s="70"/>
      <c r="P20" s="101"/>
      <c r="Q20" s="70"/>
      <c r="R20" s="70"/>
      <c r="S20" s="70"/>
      <c r="T20" s="70"/>
      <c r="U20" s="70" t="s">
        <v>23</v>
      </c>
      <c r="V20" s="77" t="s">
        <v>24</v>
      </c>
    </row>
    <row r="21" spans="1:23" ht="15" hidden="1">
      <c r="A21" s="70">
        <f t="shared" si="2"/>
        <v>7</v>
      </c>
      <c r="B21" s="93">
        <v>44465</v>
      </c>
      <c r="C21" s="70"/>
      <c r="D21" s="93"/>
      <c r="E21" s="93"/>
      <c r="F21" s="99" t="s">
        <v>383</v>
      </c>
      <c r="G21" s="106" t="s">
        <v>260</v>
      </c>
      <c r="H21" s="95"/>
      <c r="I21" s="70">
        <v>1</v>
      </c>
      <c r="J21" s="151"/>
      <c r="K21" s="101"/>
      <c r="L21" s="147"/>
      <c r="M21" s="101"/>
      <c r="N21" s="101"/>
      <c r="O21" s="70">
        <v>70</v>
      </c>
      <c r="P21" s="101"/>
      <c r="Q21" s="70"/>
      <c r="R21" s="70">
        <v>14</v>
      </c>
      <c r="S21" s="70"/>
      <c r="T21" s="70" t="s">
        <v>341</v>
      </c>
      <c r="U21" s="70"/>
      <c r="V21" s="77" t="s">
        <v>32</v>
      </c>
      <c r="W21" s="161" t="s">
        <v>72</v>
      </c>
    </row>
    <row r="22" spans="1:23" ht="15" hidden="1">
      <c r="A22" s="70">
        <f t="shared" si="2"/>
        <v>7</v>
      </c>
      <c r="B22" s="93">
        <v>44472</v>
      </c>
      <c r="C22" s="70"/>
      <c r="D22" s="93"/>
      <c r="E22" s="93"/>
      <c r="F22" s="94" t="s">
        <v>48</v>
      </c>
      <c r="G22" s="107"/>
      <c r="H22" s="95"/>
      <c r="I22" s="70">
        <v>2</v>
      </c>
      <c r="J22" s="151"/>
      <c r="K22" s="101"/>
      <c r="L22" s="147"/>
      <c r="M22" s="101" t="s">
        <v>23</v>
      </c>
      <c r="N22" s="101"/>
      <c r="O22" s="70"/>
      <c r="P22" s="101"/>
      <c r="Q22" s="70"/>
      <c r="R22" s="70">
        <v>9</v>
      </c>
      <c r="S22" s="70"/>
      <c r="T22" s="70" t="s">
        <v>25</v>
      </c>
      <c r="U22" s="70"/>
      <c r="V22" s="77" t="s">
        <v>312</v>
      </c>
      <c r="W22" s="161" t="s">
        <v>79</v>
      </c>
    </row>
    <row r="23" spans="1:23" ht="17.25" hidden="1">
      <c r="A23" s="70">
        <f t="shared" si="2"/>
        <v>7</v>
      </c>
      <c r="B23" s="93">
        <v>44472</v>
      </c>
      <c r="C23" s="70"/>
      <c r="D23" s="93"/>
      <c r="E23" s="93"/>
      <c r="F23" s="94" t="s">
        <v>77</v>
      </c>
      <c r="G23" s="131" t="s">
        <v>368</v>
      </c>
      <c r="H23" s="95"/>
      <c r="I23" s="70">
        <v>1</v>
      </c>
      <c r="J23" s="151" t="s">
        <v>23</v>
      </c>
      <c r="K23" s="101" t="s">
        <v>23</v>
      </c>
      <c r="L23" s="147"/>
      <c r="M23" s="101"/>
      <c r="N23" s="101"/>
      <c r="O23" s="70"/>
      <c r="P23" s="101"/>
      <c r="Q23" s="70"/>
      <c r="R23" s="70">
        <v>6</v>
      </c>
      <c r="S23" s="70" t="s">
        <v>25</v>
      </c>
      <c r="T23" s="70" t="s">
        <v>25</v>
      </c>
      <c r="U23" s="70"/>
      <c r="V23" s="77" t="s">
        <v>315</v>
      </c>
      <c r="W23" s="161" t="s">
        <v>78</v>
      </c>
    </row>
    <row r="24" spans="1:23" ht="15" hidden="1">
      <c r="A24" s="70">
        <f t="shared" si="2"/>
        <v>7</v>
      </c>
      <c r="B24" s="93">
        <v>44472</v>
      </c>
      <c r="C24" s="70"/>
      <c r="D24" s="93"/>
      <c r="E24" s="93"/>
      <c r="F24" s="94" t="s">
        <v>92</v>
      </c>
      <c r="G24" s="108"/>
      <c r="H24" s="95"/>
      <c r="I24" s="70">
        <v>2</v>
      </c>
      <c r="J24" s="151"/>
      <c r="K24" s="101"/>
      <c r="L24" s="147"/>
      <c r="M24" s="101"/>
      <c r="N24" s="101"/>
      <c r="O24" s="70">
        <v>70</v>
      </c>
      <c r="P24" s="101"/>
      <c r="Q24" s="76" t="s">
        <v>59</v>
      </c>
      <c r="R24" s="70">
        <v>6</v>
      </c>
      <c r="S24" s="70"/>
      <c r="T24" s="70" t="s">
        <v>25</v>
      </c>
      <c r="U24" s="70"/>
      <c r="V24" s="77" t="s">
        <v>352</v>
      </c>
      <c r="W24" s="161" t="s">
        <v>353</v>
      </c>
    </row>
    <row r="25" spans="1:23" ht="15" hidden="1">
      <c r="A25" s="70">
        <f t="shared" si="2"/>
        <v>7</v>
      </c>
      <c r="B25" s="93">
        <v>44472</v>
      </c>
      <c r="C25" s="70"/>
      <c r="D25" s="93"/>
      <c r="E25" s="93"/>
      <c r="F25" s="94" t="s">
        <v>130</v>
      </c>
      <c r="G25" s="108"/>
      <c r="H25" s="95"/>
      <c r="I25" s="70" t="s">
        <v>82</v>
      </c>
      <c r="J25" s="151"/>
      <c r="K25" s="101"/>
      <c r="L25" s="147"/>
      <c r="M25" s="101"/>
      <c r="N25" s="101"/>
      <c r="O25" s="70">
        <v>70</v>
      </c>
      <c r="P25" s="101"/>
      <c r="Q25" s="70"/>
      <c r="R25" s="70">
        <v>10</v>
      </c>
      <c r="S25" s="70"/>
      <c r="T25" s="70" t="s">
        <v>341</v>
      </c>
      <c r="U25" s="70"/>
      <c r="V25" s="77" t="s">
        <v>313</v>
      </c>
      <c r="W25" s="161" t="s">
        <v>418</v>
      </c>
    </row>
    <row r="26" spans="1:23" ht="15" hidden="1">
      <c r="A26" s="70">
        <f t="shared" si="2"/>
        <v>7</v>
      </c>
      <c r="B26" s="93">
        <v>44472</v>
      </c>
      <c r="C26" s="70"/>
      <c r="D26" s="93"/>
      <c r="E26" s="93"/>
      <c r="F26" s="94" t="s">
        <v>444</v>
      </c>
      <c r="G26" s="108"/>
      <c r="H26" s="95"/>
      <c r="I26" s="70" t="s">
        <v>136</v>
      </c>
      <c r="J26" s="151"/>
      <c r="K26" s="101"/>
      <c r="L26" s="147"/>
      <c r="M26" s="101"/>
      <c r="N26" s="101"/>
      <c r="O26" s="70">
        <v>70</v>
      </c>
      <c r="P26" s="101"/>
      <c r="Q26" s="70"/>
      <c r="R26" s="70">
        <v>15</v>
      </c>
      <c r="S26" s="70"/>
      <c r="T26" s="70" t="s">
        <v>341</v>
      </c>
      <c r="U26" s="70"/>
      <c r="V26" s="77" t="s">
        <v>315</v>
      </c>
      <c r="W26" s="161" t="s">
        <v>53</v>
      </c>
    </row>
    <row r="27" spans="1:23" ht="15" hidden="1">
      <c r="A27" s="70">
        <f t="shared" si="2"/>
        <v>7</v>
      </c>
      <c r="B27" s="93">
        <v>44472</v>
      </c>
      <c r="C27" s="70"/>
      <c r="D27" s="93"/>
      <c r="E27" s="93"/>
      <c r="F27" s="94" t="s">
        <v>155</v>
      </c>
      <c r="G27" s="108"/>
      <c r="H27" s="95"/>
      <c r="I27" s="70">
        <v>2</v>
      </c>
      <c r="J27" s="151"/>
      <c r="K27" s="101"/>
      <c r="L27" s="147"/>
      <c r="M27" s="101"/>
      <c r="N27" s="101"/>
      <c r="O27" s="70">
        <v>70</v>
      </c>
      <c r="P27" s="101"/>
      <c r="Q27" s="70"/>
      <c r="R27" s="70">
        <v>11</v>
      </c>
      <c r="S27" s="70"/>
      <c r="T27" s="70" t="s">
        <v>341</v>
      </c>
      <c r="U27" s="70"/>
      <c r="V27" s="77" t="s">
        <v>325</v>
      </c>
      <c r="W27" s="161" t="s">
        <v>157</v>
      </c>
    </row>
    <row r="28" spans="1:23" ht="15" hidden="1">
      <c r="A28" s="70">
        <f t="shared" si="2"/>
        <v>7</v>
      </c>
      <c r="B28" s="93">
        <v>44472</v>
      </c>
      <c r="C28" s="70"/>
      <c r="D28" s="93"/>
      <c r="E28" s="93"/>
      <c r="F28" s="94" t="s">
        <v>200</v>
      </c>
      <c r="G28" s="108"/>
      <c r="H28" s="95"/>
      <c r="I28" s="70">
        <v>2</v>
      </c>
      <c r="J28" s="151"/>
      <c r="K28" s="101"/>
      <c r="L28" s="147"/>
      <c r="M28" s="101"/>
      <c r="N28" s="101"/>
      <c r="O28" s="70">
        <v>70</v>
      </c>
      <c r="P28" s="101"/>
      <c r="Q28" s="70"/>
      <c r="R28" s="70">
        <v>15</v>
      </c>
      <c r="S28" s="70"/>
      <c r="T28" s="70" t="s">
        <v>341</v>
      </c>
      <c r="U28" s="70"/>
      <c r="V28" s="77" t="s">
        <v>30</v>
      </c>
      <c r="W28" s="161" t="s">
        <v>394</v>
      </c>
    </row>
    <row r="29" spans="1:61" ht="15" hidden="1">
      <c r="A29" s="70">
        <f t="shared" si="2"/>
        <v>7</v>
      </c>
      <c r="B29" s="93">
        <v>44479</v>
      </c>
      <c r="C29" s="70"/>
      <c r="D29" s="93"/>
      <c r="E29" s="93"/>
      <c r="F29" s="139" t="s">
        <v>233</v>
      </c>
      <c r="G29" s="108"/>
      <c r="H29" s="95"/>
      <c r="I29" s="70"/>
      <c r="J29" s="151"/>
      <c r="K29" s="101" t="s">
        <v>23</v>
      </c>
      <c r="L29" s="147"/>
      <c r="M29" s="101"/>
      <c r="N29" s="101"/>
      <c r="O29" s="70"/>
      <c r="P29" s="101"/>
      <c r="Q29" s="70"/>
      <c r="R29" s="70"/>
      <c r="S29" s="70"/>
      <c r="T29" s="70"/>
      <c r="U29" s="70" t="s">
        <v>23</v>
      </c>
      <c r="V29" s="77" t="s">
        <v>24</v>
      </c>
      <c r="X29" s="79"/>
      <c r="Y29" s="79"/>
      <c r="Z29" s="79"/>
      <c r="AA29" s="79"/>
      <c r="AB29" s="79"/>
      <c r="AC29" s="79"/>
      <c r="AD29" s="79"/>
      <c r="AE29" s="79"/>
      <c r="AF29" s="79"/>
      <c r="AG29" s="79"/>
      <c r="AH29" s="79"/>
      <c r="AI29" s="79"/>
      <c r="AJ29" s="79"/>
      <c r="AK29" s="79"/>
      <c r="AL29" s="79"/>
      <c r="AM29" s="79"/>
      <c r="AN29" s="79"/>
      <c r="AO29" s="79"/>
      <c r="AP29" s="79"/>
      <c r="AQ29" s="79"/>
      <c r="AR29" s="79"/>
      <c r="AS29" s="79"/>
      <c r="AT29" s="79"/>
      <c r="AU29" s="79"/>
      <c r="AV29" s="79"/>
      <c r="AW29" s="79"/>
      <c r="AX29" s="79"/>
      <c r="AY29" s="79"/>
      <c r="AZ29" s="79"/>
      <c r="BA29" s="79"/>
      <c r="BB29" s="79"/>
      <c r="BC29" s="79"/>
      <c r="BD29" s="79"/>
      <c r="BE29" s="79"/>
      <c r="BF29" s="79"/>
      <c r="BG29" s="79"/>
      <c r="BH29" s="79"/>
      <c r="BI29" s="79"/>
    </row>
    <row r="30" spans="1:61" ht="15" hidden="1">
      <c r="A30" s="70">
        <f t="shared" si="2"/>
        <v>7</v>
      </c>
      <c r="B30" s="93">
        <v>44479</v>
      </c>
      <c r="C30" s="70"/>
      <c r="D30" s="93"/>
      <c r="E30" s="93"/>
      <c r="F30" s="139" t="s">
        <v>28</v>
      </c>
      <c r="G30" s="143"/>
      <c r="H30" s="95"/>
      <c r="I30" s="70"/>
      <c r="J30" s="151"/>
      <c r="K30" s="101"/>
      <c r="L30" s="147"/>
      <c r="M30" s="101"/>
      <c r="N30" s="101"/>
      <c r="O30" s="70"/>
      <c r="P30" s="101"/>
      <c r="Q30" s="70"/>
      <c r="R30" s="70"/>
      <c r="S30" s="70"/>
      <c r="T30" s="70"/>
      <c r="U30" s="70" t="s">
        <v>23</v>
      </c>
      <c r="V30" s="77" t="s">
        <v>24</v>
      </c>
      <c r="X30" s="79"/>
      <c r="Y30" s="79"/>
      <c r="Z30" s="79"/>
      <c r="AA30" s="79"/>
      <c r="AB30" s="79"/>
      <c r="AC30" s="79"/>
      <c r="AD30" s="79"/>
      <c r="AE30" s="79"/>
      <c r="AF30" s="79"/>
      <c r="AG30" s="79"/>
      <c r="AH30" s="79"/>
      <c r="AI30" s="79"/>
      <c r="AJ30" s="79"/>
      <c r="AK30" s="79"/>
      <c r="AL30" s="79"/>
      <c r="AM30" s="79"/>
      <c r="AN30" s="79"/>
      <c r="AO30" s="79"/>
      <c r="AP30" s="79"/>
      <c r="AQ30" s="79"/>
      <c r="AR30" s="79"/>
      <c r="AS30" s="79"/>
      <c r="AT30" s="79"/>
      <c r="AU30" s="79"/>
      <c r="AV30" s="79"/>
      <c r="AW30" s="79"/>
      <c r="AX30" s="79"/>
      <c r="AY30" s="79"/>
      <c r="AZ30" s="79"/>
      <c r="BA30" s="79"/>
      <c r="BB30" s="79"/>
      <c r="BC30" s="79"/>
      <c r="BD30" s="79"/>
      <c r="BE30" s="79"/>
      <c r="BF30" s="79"/>
      <c r="BG30" s="79"/>
      <c r="BH30" s="79"/>
      <c r="BI30" s="79"/>
    </row>
    <row r="31" spans="1:61" ht="15" hidden="1">
      <c r="A31" s="70">
        <f t="shared" si="2"/>
        <v>7</v>
      </c>
      <c r="B31" s="93">
        <v>44479</v>
      </c>
      <c r="C31" s="70"/>
      <c r="D31" s="93"/>
      <c r="E31" s="93"/>
      <c r="F31" s="94" t="s">
        <v>98</v>
      </c>
      <c r="G31" s="104" t="s">
        <v>261</v>
      </c>
      <c r="H31" s="95"/>
      <c r="I31" s="70">
        <v>1</v>
      </c>
      <c r="J31" s="151"/>
      <c r="K31" s="101"/>
      <c r="L31" s="147"/>
      <c r="M31" s="101"/>
      <c r="N31" s="101"/>
      <c r="O31" s="70">
        <v>70</v>
      </c>
      <c r="P31" s="101"/>
      <c r="Q31" s="70"/>
      <c r="R31" s="70">
        <v>8</v>
      </c>
      <c r="S31" s="70"/>
      <c r="T31" s="70" t="s">
        <v>25</v>
      </c>
      <c r="U31" s="70"/>
      <c r="V31" s="77" t="s">
        <v>350</v>
      </c>
      <c r="W31" s="161" t="s">
        <v>392</v>
      </c>
      <c r="X31" s="79"/>
      <c r="Y31" s="79"/>
      <c r="Z31" s="79"/>
      <c r="AA31" s="79"/>
      <c r="AB31" s="79"/>
      <c r="AC31" s="79"/>
      <c r="AD31" s="79"/>
      <c r="AE31" s="79"/>
      <c r="AF31" s="79"/>
      <c r="AG31" s="79"/>
      <c r="AH31" s="79"/>
      <c r="AI31" s="79"/>
      <c r="AJ31" s="79"/>
      <c r="AK31" s="79"/>
      <c r="AL31" s="79"/>
      <c r="AM31" s="79"/>
      <c r="AN31" s="79"/>
      <c r="AO31" s="79"/>
      <c r="AP31" s="79"/>
      <c r="AQ31" s="79"/>
      <c r="AR31" s="79"/>
      <c r="AS31" s="79"/>
      <c r="AT31" s="79"/>
      <c r="AU31" s="79"/>
      <c r="AV31" s="79"/>
      <c r="AW31" s="79"/>
      <c r="AX31" s="79"/>
      <c r="AY31" s="79"/>
      <c r="AZ31" s="79"/>
      <c r="BA31" s="79"/>
      <c r="BB31" s="79"/>
      <c r="BC31" s="79"/>
      <c r="BD31" s="79"/>
      <c r="BE31" s="79"/>
      <c r="BF31" s="79"/>
      <c r="BG31" s="79"/>
      <c r="BH31" s="79"/>
      <c r="BI31" s="79"/>
    </row>
    <row r="32" spans="1:61" ht="15" hidden="1">
      <c r="A32" s="70">
        <f t="shared" si="2"/>
        <v>7</v>
      </c>
      <c r="B32" s="93">
        <v>44479</v>
      </c>
      <c r="C32" s="70"/>
      <c r="D32" s="93"/>
      <c r="E32" s="93"/>
      <c r="F32" s="94" t="s">
        <v>150</v>
      </c>
      <c r="G32" s="106" t="s">
        <v>259</v>
      </c>
      <c r="H32" s="95"/>
      <c r="I32" s="70">
        <v>2</v>
      </c>
      <c r="J32" s="151"/>
      <c r="K32" s="101"/>
      <c r="L32" s="147"/>
      <c r="M32" s="101"/>
      <c r="N32" s="101"/>
      <c r="O32" s="70">
        <v>70</v>
      </c>
      <c r="P32" s="101"/>
      <c r="Q32" s="70"/>
      <c r="R32" s="70">
        <v>22</v>
      </c>
      <c r="S32" s="70"/>
      <c r="T32" s="70" t="s">
        <v>341</v>
      </c>
      <c r="U32" s="70"/>
      <c r="V32" s="77" t="s">
        <v>30</v>
      </c>
      <c r="W32" s="161" t="s">
        <v>334</v>
      </c>
      <c r="X32" s="79"/>
      <c r="Y32" s="79"/>
      <c r="Z32" s="79"/>
      <c r="AA32" s="79"/>
      <c r="AB32" s="79"/>
      <c r="AC32" s="79"/>
      <c r="AD32" s="79"/>
      <c r="AE32" s="79"/>
      <c r="AF32" s="79"/>
      <c r="AG32" s="79"/>
      <c r="AH32" s="79"/>
      <c r="AI32" s="79"/>
      <c r="AJ32" s="79"/>
      <c r="AK32" s="79"/>
      <c r="AL32" s="79"/>
      <c r="AM32" s="79"/>
      <c r="AN32" s="79"/>
      <c r="AO32" s="79"/>
      <c r="AP32" s="79"/>
      <c r="AQ32" s="79"/>
      <c r="AR32" s="79"/>
      <c r="AS32" s="79"/>
      <c r="AT32" s="79"/>
      <c r="AU32" s="79"/>
      <c r="AV32" s="79"/>
      <c r="AW32" s="79"/>
      <c r="AX32" s="79"/>
      <c r="AY32" s="79"/>
      <c r="AZ32" s="79"/>
      <c r="BA32" s="79"/>
      <c r="BB32" s="79"/>
      <c r="BC32" s="79"/>
      <c r="BD32" s="79"/>
      <c r="BE32" s="79"/>
      <c r="BF32" s="79"/>
      <c r="BG32" s="79"/>
      <c r="BH32" s="79"/>
      <c r="BI32" s="79"/>
    </row>
    <row r="33" spans="1:61" ht="15" hidden="1">
      <c r="A33" s="70">
        <f t="shared" si="2"/>
        <v>7</v>
      </c>
      <c r="B33" s="93">
        <v>44486</v>
      </c>
      <c r="C33" s="110"/>
      <c r="D33" s="110"/>
      <c r="E33" s="110"/>
      <c r="F33" s="94" t="s">
        <v>117</v>
      </c>
      <c r="G33" s="100" t="s">
        <v>337</v>
      </c>
      <c r="H33" s="95"/>
      <c r="I33" s="70">
        <v>2</v>
      </c>
      <c r="J33" s="151"/>
      <c r="K33" s="101"/>
      <c r="L33" s="147"/>
      <c r="M33" s="101"/>
      <c r="N33" s="101"/>
      <c r="O33" s="70">
        <v>80</v>
      </c>
      <c r="P33" s="111"/>
      <c r="Q33" s="70"/>
      <c r="R33" s="70">
        <v>8</v>
      </c>
      <c r="S33" s="70"/>
      <c r="T33" s="70" t="s">
        <v>25</v>
      </c>
      <c r="U33" s="70"/>
      <c r="V33" s="77" t="s">
        <v>387</v>
      </c>
      <c r="W33" s="161" t="s">
        <v>118</v>
      </c>
      <c r="X33" s="79"/>
      <c r="Y33" s="79"/>
      <c r="Z33" s="79"/>
      <c r="AA33" s="79"/>
      <c r="AB33" s="79"/>
      <c r="AC33" s="79"/>
      <c r="AD33" s="79"/>
      <c r="AE33" s="79"/>
      <c r="AF33" s="79"/>
      <c r="AG33" s="79"/>
      <c r="AH33" s="79"/>
      <c r="AI33" s="79"/>
      <c r="AJ33" s="79"/>
      <c r="AK33" s="79"/>
      <c r="AL33" s="79"/>
      <c r="AM33" s="79"/>
      <c r="AN33" s="79"/>
      <c r="AO33" s="79"/>
      <c r="AP33" s="79"/>
      <c r="AQ33" s="79"/>
      <c r="AR33" s="79"/>
      <c r="AS33" s="79"/>
      <c r="AT33" s="79"/>
      <c r="AU33" s="79"/>
      <c r="AV33" s="79"/>
      <c r="AW33" s="79"/>
      <c r="AX33" s="79"/>
      <c r="AY33" s="79"/>
      <c r="AZ33" s="79"/>
      <c r="BA33" s="79"/>
      <c r="BB33" s="79"/>
      <c r="BC33" s="79"/>
      <c r="BD33" s="79"/>
      <c r="BE33" s="79"/>
      <c r="BF33" s="79"/>
      <c r="BG33" s="79"/>
      <c r="BH33" s="79"/>
      <c r="BI33" s="79"/>
    </row>
    <row r="34" spans="1:61" ht="15" hidden="1">
      <c r="A34" s="70">
        <f t="shared" si="2"/>
        <v>7</v>
      </c>
      <c r="B34" s="93">
        <v>44486</v>
      </c>
      <c r="C34" s="110"/>
      <c r="D34" s="110"/>
      <c r="E34" s="110"/>
      <c r="F34" s="94" t="s">
        <v>330</v>
      </c>
      <c r="G34" s="103" t="s">
        <v>339</v>
      </c>
      <c r="H34" s="95"/>
      <c r="I34" s="70">
        <v>4</v>
      </c>
      <c r="J34" s="151"/>
      <c r="K34" s="101"/>
      <c r="L34" s="147"/>
      <c r="M34" s="101"/>
      <c r="N34" s="101"/>
      <c r="O34" s="70">
        <v>70</v>
      </c>
      <c r="P34" s="111"/>
      <c r="Q34" s="70"/>
      <c r="R34" s="70">
        <v>14</v>
      </c>
      <c r="S34" s="70"/>
      <c r="T34" s="70" t="s">
        <v>341</v>
      </c>
      <c r="U34" s="70"/>
      <c r="V34" s="77" t="s">
        <v>29</v>
      </c>
      <c r="W34" s="161" t="s">
        <v>331</v>
      </c>
      <c r="X34" s="79"/>
      <c r="Y34" s="79"/>
      <c r="Z34" s="79"/>
      <c r="AA34" s="79"/>
      <c r="AB34" s="79"/>
      <c r="AC34" s="79"/>
      <c r="AD34" s="79"/>
      <c r="AE34" s="79"/>
      <c r="AF34" s="79"/>
      <c r="AG34" s="79"/>
      <c r="AH34" s="79"/>
      <c r="AI34" s="79"/>
      <c r="AJ34" s="79"/>
      <c r="AK34" s="79"/>
      <c r="AL34" s="79"/>
      <c r="AM34" s="79"/>
      <c r="AN34" s="79"/>
      <c r="AO34" s="79"/>
      <c r="AP34" s="79"/>
      <c r="AQ34" s="79"/>
      <c r="AR34" s="79"/>
      <c r="AS34" s="79"/>
      <c r="AT34" s="79"/>
      <c r="AU34" s="79"/>
      <c r="AV34" s="79"/>
      <c r="AW34" s="79"/>
      <c r="AX34" s="79"/>
      <c r="AY34" s="79"/>
      <c r="AZ34" s="79"/>
      <c r="BA34" s="79"/>
      <c r="BB34" s="79"/>
      <c r="BC34" s="79"/>
      <c r="BD34" s="79"/>
      <c r="BE34" s="79"/>
      <c r="BF34" s="79"/>
      <c r="BG34" s="79"/>
      <c r="BH34" s="79"/>
      <c r="BI34" s="79"/>
    </row>
    <row r="35" spans="1:61" ht="15" hidden="1">
      <c r="A35" s="70">
        <f>WEEKDAY(B35,2)</f>
        <v>7</v>
      </c>
      <c r="B35" s="93">
        <v>44486</v>
      </c>
      <c r="C35" s="110"/>
      <c r="D35" s="110"/>
      <c r="E35" s="110"/>
      <c r="F35" s="140" t="s">
        <v>447</v>
      </c>
      <c r="G35" s="143"/>
      <c r="H35" s="95"/>
      <c r="I35" s="70" t="s">
        <v>113</v>
      </c>
      <c r="J35" s="151"/>
      <c r="K35" s="101"/>
      <c r="L35" s="147"/>
      <c r="M35" s="101"/>
      <c r="N35" s="101"/>
      <c r="O35" s="70">
        <v>70</v>
      </c>
      <c r="P35" s="101"/>
      <c r="Q35" s="70"/>
      <c r="R35" s="70">
        <v>18</v>
      </c>
      <c r="S35" s="70"/>
      <c r="T35" s="70" t="s">
        <v>25</v>
      </c>
      <c r="U35" s="70"/>
      <c r="V35" s="77" t="s">
        <v>350</v>
      </c>
      <c r="W35" s="161" t="s">
        <v>448</v>
      </c>
      <c r="X35" s="79"/>
      <c r="Y35" s="79"/>
      <c r="Z35" s="79"/>
      <c r="AA35" s="79"/>
      <c r="AB35" s="79"/>
      <c r="AC35" s="79"/>
      <c r="AD35" s="79"/>
      <c r="AE35" s="79"/>
      <c r="AF35" s="79"/>
      <c r="AG35" s="79"/>
      <c r="AH35" s="79"/>
      <c r="AI35" s="79"/>
      <c r="AJ35" s="79"/>
      <c r="AK35" s="79"/>
      <c r="AL35" s="79"/>
      <c r="AM35" s="79"/>
      <c r="AN35" s="79"/>
      <c r="AO35" s="79"/>
      <c r="AP35" s="79"/>
      <c r="AQ35" s="79"/>
      <c r="AR35" s="79"/>
      <c r="AS35" s="79"/>
      <c r="AT35" s="79"/>
      <c r="AU35" s="79"/>
      <c r="AV35" s="79"/>
      <c r="AW35" s="79"/>
      <c r="AX35" s="79"/>
      <c r="AY35" s="79"/>
      <c r="AZ35" s="79"/>
      <c r="BA35" s="79"/>
      <c r="BB35" s="79"/>
      <c r="BC35" s="79"/>
      <c r="BD35" s="79"/>
      <c r="BE35" s="79"/>
      <c r="BF35" s="79"/>
      <c r="BG35" s="79"/>
      <c r="BH35" s="79"/>
      <c r="BI35" s="79"/>
    </row>
    <row r="36" spans="1:61" ht="15">
      <c r="A36" s="70">
        <f t="shared" si="2"/>
        <v>7</v>
      </c>
      <c r="B36" s="93">
        <v>44493</v>
      </c>
      <c r="C36" s="110" t="s">
        <v>26</v>
      </c>
      <c r="D36" s="110" t="s">
        <v>26</v>
      </c>
      <c r="E36" s="110" t="s">
        <v>26</v>
      </c>
      <c r="F36" s="112" t="s">
        <v>250</v>
      </c>
      <c r="G36" s="109"/>
      <c r="H36" s="70"/>
      <c r="I36" s="70">
        <v>1</v>
      </c>
      <c r="J36" s="151"/>
      <c r="K36" s="101" t="s">
        <v>23</v>
      </c>
      <c r="L36" s="147"/>
      <c r="M36" s="101"/>
      <c r="N36" s="101" t="s">
        <v>23</v>
      </c>
      <c r="O36" s="70"/>
      <c r="P36" s="111"/>
      <c r="Q36" s="113" t="s">
        <v>27</v>
      </c>
      <c r="R36" s="70">
        <v>10</v>
      </c>
      <c r="S36" s="70"/>
      <c r="T36" s="70" t="s">
        <v>25</v>
      </c>
      <c r="U36" s="70"/>
      <c r="V36" s="77" t="s">
        <v>325</v>
      </c>
      <c r="W36" s="165" t="s">
        <v>361</v>
      </c>
      <c r="X36" s="79"/>
      <c r="Y36" s="79"/>
      <c r="Z36" s="79"/>
      <c r="AA36" s="79"/>
      <c r="AB36" s="79"/>
      <c r="AC36" s="79"/>
      <c r="AD36" s="79"/>
      <c r="AE36" s="79"/>
      <c r="AF36" s="79"/>
      <c r="AG36" s="79"/>
      <c r="AH36" s="79"/>
      <c r="AI36" s="79"/>
      <c r="AJ36" s="79"/>
      <c r="AK36" s="79"/>
      <c r="AL36" s="79"/>
      <c r="AM36" s="79"/>
      <c r="AN36" s="79"/>
      <c r="AO36" s="79"/>
      <c r="AP36" s="79"/>
      <c r="AQ36" s="79"/>
      <c r="AR36" s="79"/>
      <c r="AS36" s="79"/>
      <c r="AT36" s="79"/>
      <c r="AU36" s="79"/>
      <c r="AV36" s="79"/>
      <c r="AW36" s="79"/>
      <c r="AX36" s="79"/>
      <c r="AY36" s="79"/>
      <c r="AZ36" s="79"/>
      <c r="BA36" s="79"/>
      <c r="BB36" s="79"/>
      <c r="BC36" s="79"/>
      <c r="BD36" s="79"/>
      <c r="BE36" s="79"/>
      <c r="BF36" s="79"/>
      <c r="BG36" s="79"/>
      <c r="BH36" s="79"/>
      <c r="BI36" s="79"/>
    </row>
    <row r="37" spans="1:61" ht="15">
      <c r="A37" s="70">
        <v>7</v>
      </c>
      <c r="B37" s="93">
        <v>44493</v>
      </c>
      <c r="C37" s="110" t="s">
        <v>26</v>
      </c>
      <c r="D37" s="110" t="s">
        <v>26</v>
      </c>
      <c r="E37" s="110" t="s">
        <v>26</v>
      </c>
      <c r="F37" s="112" t="s">
        <v>407</v>
      </c>
      <c r="G37" s="109"/>
      <c r="H37" s="70"/>
      <c r="I37" s="70">
        <v>2</v>
      </c>
      <c r="J37" s="151"/>
      <c r="K37" s="101"/>
      <c r="L37" s="147"/>
      <c r="M37" s="101"/>
      <c r="N37" s="101"/>
      <c r="O37" s="70">
        <v>70</v>
      </c>
      <c r="P37" s="111"/>
      <c r="Q37" s="70"/>
      <c r="R37" s="70">
        <v>9</v>
      </c>
      <c r="S37" s="70"/>
      <c r="T37" s="70" t="s">
        <v>25</v>
      </c>
      <c r="U37" s="70"/>
      <c r="V37" s="77" t="s">
        <v>32</v>
      </c>
      <c r="W37" s="161" t="s">
        <v>406</v>
      </c>
      <c r="X37" s="79"/>
      <c r="Y37" s="79"/>
      <c r="Z37" s="79"/>
      <c r="AA37" s="79"/>
      <c r="AB37" s="79"/>
      <c r="AC37" s="79"/>
      <c r="AD37" s="79"/>
      <c r="AE37" s="79"/>
      <c r="AF37" s="79"/>
      <c r="AG37" s="79"/>
      <c r="AH37" s="79"/>
      <c r="AI37" s="79"/>
      <c r="AJ37" s="79"/>
      <c r="AK37" s="79"/>
      <c r="AL37" s="79"/>
      <c r="AM37" s="79"/>
      <c r="AN37" s="79"/>
      <c r="AO37" s="79"/>
      <c r="AP37" s="79"/>
      <c r="AQ37" s="79"/>
      <c r="AR37" s="79"/>
      <c r="AS37" s="79"/>
      <c r="AT37" s="79"/>
      <c r="AU37" s="79"/>
      <c r="AV37" s="79"/>
      <c r="AW37" s="79"/>
      <c r="AX37" s="79"/>
      <c r="AY37" s="79"/>
      <c r="AZ37" s="79"/>
      <c r="BA37" s="79"/>
      <c r="BB37" s="79"/>
      <c r="BC37" s="79"/>
      <c r="BD37" s="79"/>
      <c r="BE37" s="79"/>
      <c r="BF37" s="79"/>
      <c r="BG37" s="79"/>
      <c r="BH37" s="79"/>
      <c r="BI37" s="79"/>
    </row>
    <row r="38" spans="1:61" ht="15">
      <c r="A38" s="70">
        <v>7</v>
      </c>
      <c r="B38" s="93">
        <v>44493</v>
      </c>
      <c r="C38" s="110" t="s">
        <v>26</v>
      </c>
      <c r="D38" s="110" t="s">
        <v>26</v>
      </c>
      <c r="E38" s="110" t="s">
        <v>26</v>
      </c>
      <c r="F38" s="112" t="s">
        <v>100</v>
      </c>
      <c r="G38" s="109"/>
      <c r="H38" s="70" t="s">
        <v>23</v>
      </c>
      <c r="I38" s="70">
        <v>2</v>
      </c>
      <c r="J38" s="151"/>
      <c r="K38" s="101"/>
      <c r="L38" s="147"/>
      <c r="M38" s="101"/>
      <c r="N38" s="101"/>
      <c r="O38" s="70">
        <v>70</v>
      </c>
      <c r="P38" s="111"/>
      <c r="Q38" s="70"/>
      <c r="R38" s="70">
        <v>7</v>
      </c>
      <c r="S38" s="70"/>
      <c r="T38" s="70" t="s">
        <v>25</v>
      </c>
      <c r="U38" s="70"/>
      <c r="V38" s="77" t="s">
        <v>325</v>
      </c>
      <c r="W38" s="161" t="s">
        <v>36</v>
      </c>
      <c r="X38" s="79"/>
      <c r="Y38" s="79"/>
      <c r="Z38" s="79"/>
      <c r="AA38" s="79"/>
      <c r="AB38" s="79"/>
      <c r="AC38" s="79"/>
      <c r="AD38" s="79"/>
      <c r="AE38" s="79"/>
      <c r="AF38" s="79"/>
      <c r="AG38" s="79"/>
      <c r="AH38" s="79"/>
      <c r="AI38" s="79"/>
      <c r="AJ38" s="79"/>
      <c r="AK38" s="79"/>
      <c r="AL38" s="79"/>
      <c r="AM38" s="79"/>
      <c r="AN38" s="79"/>
      <c r="AO38" s="79"/>
      <c r="AP38" s="79"/>
      <c r="AQ38" s="79"/>
      <c r="AR38" s="79"/>
      <c r="AS38" s="79"/>
      <c r="AT38" s="79"/>
      <c r="AU38" s="79"/>
      <c r="AV38" s="79"/>
      <c r="AW38" s="79"/>
      <c r="AX38" s="79"/>
      <c r="AY38" s="79"/>
      <c r="AZ38" s="79"/>
      <c r="BA38" s="79"/>
      <c r="BB38" s="79"/>
      <c r="BC38" s="79"/>
      <c r="BD38" s="79"/>
      <c r="BE38" s="79"/>
      <c r="BF38" s="79"/>
      <c r="BG38" s="79"/>
      <c r="BH38" s="79"/>
      <c r="BI38" s="79"/>
    </row>
    <row r="39" spans="1:61" ht="15">
      <c r="A39" s="70">
        <f>WEEKDAY(B39,2)</f>
        <v>7</v>
      </c>
      <c r="B39" s="93">
        <v>44493</v>
      </c>
      <c r="C39" s="110" t="s">
        <v>26</v>
      </c>
      <c r="D39" s="110" t="s">
        <v>26</v>
      </c>
      <c r="E39" s="110" t="s">
        <v>26</v>
      </c>
      <c r="F39" s="112" t="s">
        <v>441</v>
      </c>
      <c r="G39" s="109"/>
      <c r="H39" s="70"/>
      <c r="I39" s="70">
        <v>2</v>
      </c>
      <c r="J39" s="151"/>
      <c r="K39" s="101"/>
      <c r="L39" s="147"/>
      <c r="M39" s="101"/>
      <c r="N39" s="101"/>
      <c r="O39" s="70">
        <v>70</v>
      </c>
      <c r="P39" s="111"/>
      <c r="Q39" s="70"/>
      <c r="R39" s="70">
        <v>9</v>
      </c>
      <c r="S39" s="70"/>
      <c r="T39" s="70" t="s">
        <v>25</v>
      </c>
      <c r="U39" s="70"/>
      <c r="V39" s="77" t="s">
        <v>32</v>
      </c>
      <c r="W39" s="161" t="s">
        <v>442</v>
      </c>
      <c r="X39" s="79"/>
      <c r="Y39" s="79"/>
      <c r="Z39" s="79"/>
      <c r="AA39" s="79"/>
      <c r="AB39" s="79"/>
      <c r="AC39" s="79"/>
      <c r="AD39" s="79"/>
      <c r="AE39" s="79"/>
      <c r="AF39" s="79"/>
      <c r="AG39" s="79"/>
      <c r="AH39" s="79"/>
      <c r="AI39" s="79"/>
      <c r="AJ39" s="79"/>
      <c r="AK39" s="79"/>
      <c r="AL39" s="79"/>
      <c r="AM39" s="79"/>
      <c r="AN39" s="79"/>
      <c r="AO39" s="79"/>
      <c r="AP39" s="79"/>
      <c r="AQ39" s="79"/>
      <c r="AR39" s="79"/>
      <c r="AS39" s="79"/>
      <c r="AT39" s="79"/>
      <c r="AU39" s="79"/>
      <c r="AV39" s="79"/>
      <c r="AW39" s="79"/>
      <c r="AX39" s="79"/>
      <c r="AY39" s="79"/>
      <c r="AZ39" s="79"/>
      <c r="BA39" s="79"/>
      <c r="BB39" s="79"/>
      <c r="BC39" s="79"/>
      <c r="BD39" s="79"/>
      <c r="BE39" s="79"/>
      <c r="BF39" s="79"/>
      <c r="BG39" s="79"/>
      <c r="BH39" s="79"/>
      <c r="BI39" s="79"/>
    </row>
    <row r="40" spans="1:61" ht="15">
      <c r="A40" s="70">
        <f>WEEKDAY(B40,2)</f>
        <v>7</v>
      </c>
      <c r="B40" s="93">
        <v>44493</v>
      </c>
      <c r="C40" s="110" t="s">
        <v>26</v>
      </c>
      <c r="D40" s="110" t="s">
        <v>26</v>
      </c>
      <c r="E40" s="110" t="s">
        <v>26</v>
      </c>
      <c r="F40" s="112" t="s">
        <v>409</v>
      </c>
      <c r="G40" s="109"/>
      <c r="H40" s="70"/>
      <c r="I40" s="70" t="s">
        <v>82</v>
      </c>
      <c r="J40" s="151"/>
      <c r="K40" s="101"/>
      <c r="L40" s="147"/>
      <c r="M40" s="101"/>
      <c r="N40" s="101"/>
      <c r="O40" s="70">
        <v>70</v>
      </c>
      <c r="P40" s="111"/>
      <c r="Q40" s="70"/>
      <c r="R40" s="70">
        <v>10</v>
      </c>
      <c r="S40" s="70"/>
      <c r="T40" s="70" t="s">
        <v>341</v>
      </c>
      <c r="U40" s="70"/>
      <c r="V40" s="77" t="s">
        <v>313</v>
      </c>
      <c r="W40" s="161" t="s">
        <v>185</v>
      </c>
      <c r="X40" s="79"/>
      <c r="Y40" s="79"/>
      <c r="Z40" s="79"/>
      <c r="AA40" s="79"/>
      <c r="AB40" s="79"/>
      <c r="AC40" s="79"/>
      <c r="AD40" s="79"/>
      <c r="AE40" s="79"/>
      <c r="AF40" s="79"/>
      <c r="AG40" s="79"/>
      <c r="AH40" s="79"/>
      <c r="AI40" s="79"/>
      <c r="AJ40" s="79"/>
      <c r="AK40" s="79"/>
      <c r="AL40" s="79"/>
      <c r="AM40" s="79"/>
      <c r="AN40" s="79"/>
      <c r="AO40" s="79"/>
      <c r="AP40" s="79"/>
      <c r="AQ40" s="79"/>
      <c r="AR40" s="79"/>
      <c r="AS40" s="79"/>
      <c r="AT40" s="79"/>
      <c r="AU40" s="79"/>
      <c r="AV40" s="79"/>
      <c r="AW40" s="79"/>
      <c r="AX40" s="79"/>
      <c r="AY40" s="79"/>
      <c r="AZ40" s="79"/>
      <c r="BA40" s="79"/>
      <c r="BB40" s="79"/>
      <c r="BC40" s="79"/>
      <c r="BD40" s="79"/>
      <c r="BE40" s="79"/>
      <c r="BF40" s="79"/>
      <c r="BG40" s="79"/>
      <c r="BH40" s="79"/>
      <c r="BI40" s="79"/>
    </row>
    <row r="41" spans="1:61" ht="15">
      <c r="A41" s="70">
        <f>WEEKDAY(B41,2)</f>
        <v>7</v>
      </c>
      <c r="B41" s="93">
        <v>44493</v>
      </c>
      <c r="C41" s="110" t="s">
        <v>26</v>
      </c>
      <c r="D41" s="110" t="s">
        <v>26</v>
      </c>
      <c r="E41" s="110" t="s">
        <v>26</v>
      </c>
      <c r="F41" s="112" t="s">
        <v>128</v>
      </c>
      <c r="G41" s="109"/>
      <c r="H41" s="70"/>
      <c r="I41" s="70" t="s">
        <v>46</v>
      </c>
      <c r="J41" s="151"/>
      <c r="K41" s="101"/>
      <c r="L41" s="147"/>
      <c r="M41" s="101"/>
      <c r="N41" s="101"/>
      <c r="O41" s="70">
        <v>70</v>
      </c>
      <c r="P41" s="111"/>
      <c r="Q41" s="70"/>
      <c r="R41" s="70">
        <v>18</v>
      </c>
      <c r="S41" s="70"/>
      <c r="T41" s="70" t="s">
        <v>341</v>
      </c>
      <c r="U41" s="70"/>
      <c r="V41" s="77" t="s">
        <v>29</v>
      </c>
      <c r="W41" s="161" t="s">
        <v>362</v>
      </c>
      <c r="X41" s="79"/>
      <c r="Y41" s="79"/>
      <c r="Z41" s="79"/>
      <c r="AA41" s="79"/>
      <c r="AB41" s="79"/>
      <c r="AC41" s="79"/>
      <c r="AD41" s="79"/>
      <c r="AE41" s="79"/>
      <c r="AF41" s="79"/>
      <c r="AG41" s="79"/>
      <c r="AH41" s="79"/>
      <c r="AI41" s="79"/>
      <c r="AJ41" s="79"/>
      <c r="AK41" s="79"/>
      <c r="AL41" s="79"/>
      <c r="AM41" s="79"/>
      <c r="AN41" s="79"/>
      <c r="AO41" s="79"/>
      <c r="AP41" s="79"/>
      <c r="AQ41" s="79"/>
      <c r="AR41" s="79"/>
      <c r="AS41" s="79"/>
      <c r="AT41" s="79"/>
      <c r="AU41" s="79"/>
      <c r="AV41" s="79"/>
      <c r="AW41" s="79"/>
      <c r="AX41" s="79"/>
      <c r="AY41" s="79"/>
      <c r="AZ41" s="79"/>
      <c r="BA41" s="79"/>
      <c r="BB41" s="79"/>
      <c r="BC41" s="79"/>
      <c r="BD41" s="79"/>
      <c r="BE41" s="79"/>
      <c r="BF41" s="79"/>
      <c r="BG41" s="79"/>
      <c r="BH41" s="79"/>
      <c r="BI41" s="79"/>
    </row>
    <row r="42" spans="1:61" ht="15">
      <c r="A42" s="70">
        <v>6</v>
      </c>
      <c r="B42" s="93">
        <v>44499</v>
      </c>
      <c r="C42" s="110" t="s">
        <v>26</v>
      </c>
      <c r="D42" s="110" t="s">
        <v>26</v>
      </c>
      <c r="E42" s="110" t="s">
        <v>26</v>
      </c>
      <c r="F42" s="94" t="s">
        <v>125</v>
      </c>
      <c r="G42" s="109"/>
      <c r="H42" s="95" t="s">
        <v>23</v>
      </c>
      <c r="I42" s="70">
        <v>3</v>
      </c>
      <c r="J42" s="151"/>
      <c r="K42" s="101"/>
      <c r="L42" s="147"/>
      <c r="M42" s="101"/>
      <c r="N42" s="101"/>
      <c r="O42" s="70">
        <v>70</v>
      </c>
      <c r="P42" s="111"/>
      <c r="Q42" s="70"/>
      <c r="R42" s="70">
        <v>15</v>
      </c>
      <c r="S42" s="70"/>
      <c r="T42" s="70" t="s">
        <v>341</v>
      </c>
      <c r="U42" s="70"/>
      <c r="V42" s="77" t="s">
        <v>32</v>
      </c>
      <c r="W42" s="161" t="s">
        <v>126</v>
      </c>
      <c r="X42" s="79"/>
      <c r="Y42" s="79"/>
      <c r="Z42" s="79"/>
      <c r="AA42" s="79"/>
      <c r="AB42" s="79"/>
      <c r="AC42" s="79"/>
      <c r="AD42" s="79"/>
      <c r="AE42" s="79"/>
      <c r="AF42" s="79"/>
      <c r="AG42" s="79"/>
      <c r="AH42" s="79"/>
      <c r="AI42" s="79"/>
      <c r="AJ42" s="79"/>
      <c r="AK42" s="79"/>
      <c r="AL42" s="79"/>
      <c r="AM42" s="79"/>
      <c r="AN42" s="79"/>
      <c r="AO42" s="79"/>
      <c r="AP42" s="79"/>
      <c r="AQ42" s="79"/>
      <c r="AR42" s="79"/>
      <c r="AS42" s="79"/>
      <c r="AT42" s="79"/>
      <c r="AU42" s="79"/>
      <c r="AV42" s="79"/>
      <c r="AW42" s="79"/>
      <c r="AX42" s="79"/>
      <c r="AY42" s="79"/>
      <c r="AZ42" s="79"/>
      <c r="BA42" s="79"/>
      <c r="BB42" s="79"/>
      <c r="BC42" s="79"/>
      <c r="BD42" s="79"/>
      <c r="BE42" s="79"/>
      <c r="BF42" s="79"/>
      <c r="BG42" s="79"/>
      <c r="BH42" s="79"/>
      <c r="BI42" s="79"/>
    </row>
    <row r="43" spans="1:61" ht="15">
      <c r="A43" s="70">
        <f>WEEKDAY(B43,2)</f>
        <v>7</v>
      </c>
      <c r="B43" s="93">
        <v>44500</v>
      </c>
      <c r="C43" s="110" t="s">
        <v>26</v>
      </c>
      <c r="D43" s="110" t="s">
        <v>26</v>
      </c>
      <c r="E43" s="110" t="s">
        <v>26</v>
      </c>
      <c r="F43" s="94" t="s">
        <v>273</v>
      </c>
      <c r="G43" s="109"/>
      <c r="H43" s="95"/>
      <c r="I43" s="70"/>
      <c r="J43" s="151"/>
      <c r="K43" s="101"/>
      <c r="L43" s="147"/>
      <c r="M43" s="101"/>
      <c r="N43" s="101"/>
      <c r="O43" s="70"/>
      <c r="P43" s="101"/>
      <c r="Q43" s="70"/>
      <c r="R43" s="70"/>
      <c r="S43" s="70"/>
      <c r="T43" s="70"/>
      <c r="U43" s="70"/>
      <c r="V43" s="77"/>
      <c r="X43" s="79"/>
      <c r="Y43" s="79"/>
      <c r="Z43" s="79"/>
      <c r="AA43" s="79"/>
      <c r="AB43" s="79"/>
      <c r="AC43" s="79"/>
      <c r="AD43" s="79"/>
      <c r="AE43" s="79"/>
      <c r="AF43" s="79"/>
      <c r="AG43" s="79"/>
      <c r="AH43" s="79"/>
      <c r="AI43" s="79"/>
      <c r="AJ43" s="79"/>
      <c r="AK43" s="79"/>
      <c r="AL43" s="79"/>
      <c r="AM43" s="79"/>
      <c r="AN43" s="79"/>
      <c r="AO43" s="79"/>
      <c r="AP43" s="79"/>
      <c r="AQ43" s="79"/>
      <c r="AR43" s="79"/>
      <c r="AS43" s="79"/>
      <c r="AT43" s="79"/>
      <c r="AU43" s="79"/>
      <c r="AV43" s="79"/>
      <c r="AW43" s="79"/>
      <c r="AX43" s="79"/>
      <c r="AY43" s="79"/>
      <c r="AZ43" s="79"/>
      <c r="BA43" s="79"/>
      <c r="BB43" s="79"/>
      <c r="BC43" s="79"/>
      <c r="BD43" s="79"/>
      <c r="BE43" s="79"/>
      <c r="BF43" s="79"/>
      <c r="BG43" s="79"/>
      <c r="BH43" s="79"/>
      <c r="BI43" s="79"/>
    </row>
    <row r="44" spans="1:61" ht="17.25">
      <c r="A44" s="70">
        <f>WEEKDAY(B44,2)</f>
        <v>7</v>
      </c>
      <c r="B44" s="93">
        <v>44500</v>
      </c>
      <c r="C44" s="110" t="s">
        <v>26</v>
      </c>
      <c r="D44" s="110" t="s">
        <v>26</v>
      </c>
      <c r="E44" s="110" t="s">
        <v>26</v>
      </c>
      <c r="F44" s="94" t="s">
        <v>69</v>
      </c>
      <c r="G44" s="100" t="s">
        <v>369</v>
      </c>
      <c r="H44" s="95"/>
      <c r="I44" s="70">
        <v>2</v>
      </c>
      <c r="J44" s="151"/>
      <c r="K44" s="101"/>
      <c r="L44" s="147"/>
      <c r="M44" s="101"/>
      <c r="N44" s="101"/>
      <c r="O44" s="70">
        <v>70</v>
      </c>
      <c r="P44" s="111"/>
      <c r="Q44" s="76" t="s">
        <v>59</v>
      </c>
      <c r="R44" s="70">
        <v>11</v>
      </c>
      <c r="S44" s="70"/>
      <c r="T44" s="70" t="s">
        <v>341</v>
      </c>
      <c r="U44" s="70"/>
      <c r="V44" s="77" t="s">
        <v>312</v>
      </c>
      <c r="W44" s="161" t="s">
        <v>405</v>
      </c>
      <c r="X44" s="79"/>
      <c r="Y44" s="79"/>
      <c r="Z44" s="79"/>
      <c r="AA44" s="79"/>
      <c r="AB44" s="79"/>
      <c r="AC44" s="79"/>
      <c r="AD44" s="79"/>
      <c r="AE44" s="79"/>
      <c r="AF44" s="79"/>
      <c r="AG44" s="79"/>
      <c r="AH44" s="79"/>
      <c r="AI44" s="79"/>
      <c r="AJ44" s="79"/>
      <c r="AK44" s="79"/>
      <c r="AL44" s="79"/>
      <c r="AM44" s="79"/>
      <c r="AN44" s="79"/>
      <c r="AO44" s="79"/>
      <c r="AP44" s="79"/>
      <c r="AQ44" s="79"/>
      <c r="AR44" s="79"/>
      <c r="AS44" s="79"/>
      <c r="AT44" s="79"/>
      <c r="AU44" s="79"/>
      <c r="AV44" s="79"/>
      <c r="AW44" s="79"/>
      <c r="AX44" s="79"/>
      <c r="AY44" s="79"/>
      <c r="AZ44" s="79"/>
      <c r="BA44" s="79"/>
      <c r="BB44" s="79"/>
      <c r="BC44" s="79"/>
      <c r="BD44" s="79"/>
      <c r="BE44" s="79"/>
      <c r="BF44" s="79"/>
      <c r="BG44" s="79"/>
      <c r="BH44" s="79"/>
      <c r="BI44" s="79"/>
    </row>
    <row r="45" spans="1:22" ht="15">
      <c r="A45" s="70">
        <f>WEEKDAY(B45,2)</f>
        <v>7</v>
      </c>
      <c r="B45" s="93">
        <v>44500</v>
      </c>
      <c r="C45" s="110" t="s">
        <v>26</v>
      </c>
      <c r="D45" s="110" t="s">
        <v>26</v>
      </c>
      <c r="E45" s="110" t="s">
        <v>26</v>
      </c>
      <c r="F45" s="94"/>
      <c r="G45" s="102" t="s">
        <v>265</v>
      </c>
      <c r="H45" s="95"/>
      <c r="I45" s="70"/>
      <c r="J45" s="151"/>
      <c r="K45" s="101"/>
      <c r="L45" s="147"/>
      <c r="M45" s="101"/>
      <c r="N45" s="101"/>
      <c r="O45" s="70"/>
      <c r="P45" s="101"/>
      <c r="Q45" s="70"/>
      <c r="R45" s="70"/>
      <c r="S45" s="70"/>
      <c r="T45" s="70"/>
      <c r="U45" s="70"/>
      <c r="V45" s="77"/>
    </row>
    <row r="46" spans="1:61" s="118" customFormat="1" ht="15">
      <c r="A46" s="76">
        <v>1</v>
      </c>
      <c r="B46" s="114">
        <v>44501</v>
      </c>
      <c r="C46" s="110" t="s">
        <v>26</v>
      </c>
      <c r="D46" s="110" t="s">
        <v>26</v>
      </c>
      <c r="E46" s="110" t="s">
        <v>26</v>
      </c>
      <c r="F46" s="152" t="s">
        <v>230</v>
      </c>
      <c r="G46" s="103">
        <v>2021</v>
      </c>
      <c r="H46" s="115"/>
      <c r="I46" s="76"/>
      <c r="J46" s="130"/>
      <c r="K46" s="76"/>
      <c r="L46" s="130"/>
      <c r="M46" s="76"/>
      <c r="N46" s="76"/>
      <c r="O46" s="76"/>
      <c r="P46" s="76"/>
      <c r="Q46" s="76"/>
      <c r="R46" s="76"/>
      <c r="S46" s="76"/>
      <c r="T46" s="76"/>
      <c r="U46" s="76"/>
      <c r="V46" s="116"/>
      <c r="W46" s="166"/>
      <c r="X46" s="117"/>
      <c r="Y46" s="117"/>
      <c r="Z46" s="117"/>
      <c r="AA46" s="117"/>
      <c r="AB46" s="117"/>
      <c r="AC46" s="117"/>
      <c r="AD46" s="117"/>
      <c r="AE46" s="117"/>
      <c r="AF46" s="117"/>
      <c r="AG46" s="117"/>
      <c r="AH46" s="117"/>
      <c r="AI46" s="117"/>
      <c r="AJ46" s="117"/>
      <c r="AK46" s="117"/>
      <c r="AL46" s="117"/>
      <c r="AM46" s="117"/>
      <c r="AN46" s="117"/>
      <c r="AO46" s="117"/>
      <c r="AP46" s="117"/>
      <c r="AQ46" s="117"/>
      <c r="AR46" s="117"/>
      <c r="AS46" s="117"/>
      <c r="AT46" s="117"/>
      <c r="AU46" s="117"/>
      <c r="AV46" s="117"/>
      <c r="AW46" s="117"/>
      <c r="AX46" s="117"/>
      <c r="AY46" s="117"/>
      <c r="AZ46" s="117"/>
      <c r="BA46" s="117"/>
      <c r="BB46" s="117"/>
      <c r="BC46" s="117"/>
      <c r="BD46" s="117"/>
      <c r="BE46" s="117"/>
      <c r="BF46" s="117"/>
      <c r="BG46" s="117"/>
      <c r="BH46" s="117"/>
      <c r="BI46" s="117"/>
    </row>
    <row r="47" spans="1:23" ht="15">
      <c r="A47" s="70">
        <f>WEEKDAY(B47,2)</f>
        <v>1</v>
      </c>
      <c r="B47" s="93">
        <v>44501</v>
      </c>
      <c r="C47" s="110" t="s">
        <v>26</v>
      </c>
      <c r="D47" s="110" t="s">
        <v>26</v>
      </c>
      <c r="E47" s="110" t="s">
        <v>26</v>
      </c>
      <c r="F47" s="140" t="s">
        <v>410</v>
      </c>
      <c r="G47" s="108"/>
      <c r="H47" s="95"/>
      <c r="I47" s="70" t="s">
        <v>123</v>
      </c>
      <c r="J47" s="120"/>
      <c r="K47" s="70"/>
      <c r="L47" s="120" t="s">
        <v>23</v>
      </c>
      <c r="M47" s="70"/>
      <c r="N47" s="70"/>
      <c r="O47" s="70">
        <v>70</v>
      </c>
      <c r="P47" s="70"/>
      <c r="Q47" s="70"/>
      <c r="R47" s="70">
        <v>8</v>
      </c>
      <c r="S47" s="70"/>
      <c r="T47" s="70" t="s">
        <v>25</v>
      </c>
      <c r="U47" s="70"/>
      <c r="V47" s="77" t="s">
        <v>29</v>
      </c>
      <c r="W47" s="168" t="s">
        <v>328</v>
      </c>
    </row>
    <row r="48" spans="1:61" s="118" customFormat="1" ht="15">
      <c r="A48" s="70">
        <v>7</v>
      </c>
      <c r="B48" s="93">
        <v>44506</v>
      </c>
      <c r="C48" s="110" t="s">
        <v>26</v>
      </c>
      <c r="D48" s="110" t="s">
        <v>26</v>
      </c>
      <c r="E48" s="110" t="s">
        <v>26</v>
      </c>
      <c r="F48" s="140" t="s">
        <v>421</v>
      </c>
      <c r="G48" s="109"/>
      <c r="H48" s="115"/>
      <c r="I48" s="76"/>
      <c r="J48" s="130"/>
      <c r="K48" s="76"/>
      <c r="L48" s="130"/>
      <c r="M48" s="76"/>
      <c r="N48" s="76"/>
      <c r="O48" s="76"/>
      <c r="P48" s="76"/>
      <c r="Q48" s="76"/>
      <c r="R48" s="76"/>
      <c r="S48" s="76"/>
      <c r="T48" s="76"/>
      <c r="U48" s="76"/>
      <c r="V48" s="116"/>
      <c r="W48" s="166"/>
      <c r="X48" s="117"/>
      <c r="Y48" s="117"/>
      <c r="Z48" s="117"/>
      <c r="AA48" s="117"/>
      <c r="AB48" s="117"/>
      <c r="AC48" s="117"/>
      <c r="AD48" s="117"/>
      <c r="AE48" s="117"/>
      <c r="AF48" s="117"/>
      <c r="AG48" s="117"/>
      <c r="AH48" s="117"/>
      <c r="AI48" s="117"/>
      <c r="AJ48" s="117"/>
      <c r="AK48" s="117"/>
      <c r="AL48" s="117"/>
      <c r="AM48" s="117"/>
      <c r="AN48" s="117"/>
      <c r="AO48" s="117"/>
      <c r="AP48" s="117"/>
      <c r="AQ48" s="117"/>
      <c r="AR48" s="117"/>
      <c r="AS48" s="117"/>
      <c r="AT48" s="117"/>
      <c r="AU48" s="117"/>
      <c r="AV48" s="117"/>
      <c r="AW48" s="117"/>
      <c r="AX48" s="117"/>
      <c r="AY48" s="117"/>
      <c r="AZ48" s="117"/>
      <c r="BA48" s="117"/>
      <c r="BB48" s="117"/>
      <c r="BC48" s="117"/>
      <c r="BD48" s="117"/>
      <c r="BE48" s="117"/>
      <c r="BF48" s="117"/>
      <c r="BG48" s="117"/>
      <c r="BH48" s="117"/>
      <c r="BI48" s="117"/>
    </row>
    <row r="49" spans="1:22" ht="15">
      <c r="A49" s="70">
        <f>WEEKDAY(B49,2)</f>
        <v>7</v>
      </c>
      <c r="B49" s="93">
        <v>44507</v>
      </c>
      <c r="C49" s="110" t="s">
        <v>26</v>
      </c>
      <c r="D49" s="110" t="s">
        <v>26</v>
      </c>
      <c r="E49" s="110" t="s">
        <v>26</v>
      </c>
      <c r="F49" s="140" t="s">
        <v>422</v>
      </c>
      <c r="G49" s="100" t="s">
        <v>262</v>
      </c>
      <c r="H49" s="95"/>
      <c r="I49" s="70"/>
      <c r="J49" s="120"/>
      <c r="K49" s="70"/>
      <c r="L49" s="120"/>
      <c r="M49" s="70"/>
      <c r="N49" s="70"/>
      <c r="O49" s="70"/>
      <c r="P49" s="70"/>
      <c r="Q49" s="70"/>
      <c r="R49" s="70"/>
      <c r="S49" s="70"/>
      <c r="T49" s="70"/>
      <c r="U49" s="70"/>
      <c r="V49" s="77"/>
    </row>
    <row r="50" spans="1:23" ht="15">
      <c r="A50" s="70">
        <f>WEEKDAY(B50,2)</f>
        <v>7</v>
      </c>
      <c r="B50" s="93">
        <v>44507</v>
      </c>
      <c r="C50" s="110" t="s">
        <v>26</v>
      </c>
      <c r="D50" s="110" t="s">
        <v>26</v>
      </c>
      <c r="E50" s="110" t="s">
        <v>26</v>
      </c>
      <c r="F50" s="140" t="s">
        <v>54</v>
      </c>
      <c r="G50" s="76"/>
      <c r="H50" s="95" t="s">
        <v>23</v>
      </c>
      <c r="I50" s="70">
        <v>3</v>
      </c>
      <c r="J50" s="120"/>
      <c r="K50" s="70"/>
      <c r="L50" s="120"/>
      <c r="M50" s="70" t="s">
        <v>23</v>
      </c>
      <c r="N50" s="70"/>
      <c r="O50" s="70"/>
      <c r="P50" s="70"/>
      <c r="Q50" s="70"/>
      <c r="R50" s="70">
        <v>0</v>
      </c>
      <c r="S50" s="70"/>
      <c r="T50" s="70" t="s">
        <v>25</v>
      </c>
      <c r="U50" s="70"/>
      <c r="V50" s="77" t="s">
        <v>30</v>
      </c>
      <c r="W50" s="161" t="s">
        <v>227</v>
      </c>
    </row>
    <row r="51" spans="1:23" ht="15">
      <c r="A51" s="70">
        <f>WEEKDAY(B51,2)</f>
        <v>7</v>
      </c>
      <c r="B51" s="93">
        <v>44507</v>
      </c>
      <c r="C51" s="110" t="s">
        <v>26</v>
      </c>
      <c r="D51" s="110" t="s">
        <v>26</v>
      </c>
      <c r="E51" s="110" t="s">
        <v>26</v>
      </c>
      <c r="F51" s="140" t="s">
        <v>119</v>
      </c>
      <c r="G51" s="76"/>
      <c r="H51" s="95"/>
      <c r="I51" s="70" t="s">
        <v>120</v>
      </c>
      <c r="J51" s="120"/>
      <c r="K51" s="70"/>
      <c r="L51" s="120"/>
      <c r="M51" s="70"/>
      <c r="N51" s="70"/>
      <c r="O51" s="70">
        <v>70</v>
      </c>
      <c r="P51" s="70"/>
      <c r="Q51" s="70" t="s">
        <v>31</v>
      </c>
      <c r="R51" s="70">
        <v>12</v>
      </c>
      <c r="S51" s="70"/>
      <c r="T51" s="70" t="s">
        <v>341</v>
      </c>
      <c r="U51" s="70"/>
      <c r="V51" s="77" t="s">
        <v>325</v>
      </c>
      <c r="W51" s="161" t="s">
        <v>349</v>
      </c>
    </row>
    <row r="52" spans="1:23" ht="15">
      <c r="A52" s="70">
        <f>WEEKDAY(B52,2)</f>
        <v>7</v>
      </c>
      <c r="B52" s="93">
        <v>44507</v>
      </c>
      <c r="C52" s="110" t="s">
        <v>26</v>
      </c>
      <c r="D52" s="110" t="s">
        <v>26</v>
      </c>
      <c r="E52" s="110" t="s">
        <v>26</v>
      </c>
      <c r="F52" s="112" t="s">
        <v>402</v>
      </c>
      <c r="G52" s="76"/>
      <c r="H52" s="95"/>
      <c r="I52" s="70">
        <v>2</v>
      </c>
      <c r="J52" s="151"/>
      <c r="K52" s="101"/>
      <c r="L52" s="147"/>
      <c r="M52" s="101"/>
      <c r="N52" s="101"/>
      <c r="O52" s="70">
        <v>70</v>
      </c>
      <c r="P52" s="101"/>
      <c r="Q52" s="70"/>
      <c r="R52" s="70">
        <v>14</v>
      </c>
      <c r="S52" s="70"/>
      <c r="T52" s="70" t="s">
        <v>341</v>
      </c>
      <c r="U52" s="70"/>
      <c r="V52" s="77" t="s">
        <v>312</v>
      </c>
      <c r="W52" s="165" t="s">
        <v>403</v>
      </c>
    </row>
    <row r="53" spans="1:23" ht="15">
      <c r="A53" s="70">
        <f>WEEKDAY(B53,2)</f>
        <v>7</v>
      </c>
      <c r="B53" s="93">
        <v>44507</v>
      </c>
      <c r="C53" s="110" t="s">
        <v>26</v>
      </c>
      <c r="D53" s="110" t="s">
        <v>26</v>
      </c>
      <c r="E53" s="110" t="s">
        <v>26</v>
      </c>
      <c r="F53" s="99" t="s">
        <v>383</v>
      </c>
      <c r="G53" s="76"/>
      <c r="H53" s="95"/>
      <c r="I53" s="70">
        <v>2</v>
      </c>
      <c r="J53" s="151"/>
      <c r="K53" s="101"/>
      <c r="L53" s="147"/>
      <c r="M53" s="101"/>
      <c r="N53" s="101"/>
      <c r="O53" s="70">
        <v>70</v>
      </c>
      <c r="P53" s="101"/>
      <c r="Q53" s="70"/>
      <c r="R53" s="70">
        <v>14</v>
      </c>
      <c r="S53" s="70"/>
      <c r="T53" s="70" t="s">
        <v>341</v>
      </c>
      <c r="U53" s="70"/>
      <c r="V53" s="77" t="s">
        <v>32</v>
      </c>
      <c r="W53" s="161" t="s">
        <v>72</v>
      </c>
    </row>
    <row r="54" spans="1:61" s="118" customFormat="1" ht="15">
      <c r="A54" s="76">
        <v>4</v>
      </c>
      <c r="B54" s="114">
        <v>44511</v>
      </c>
      <c r="C54" s="76"/>
      <c r="D54" s="76"/>
      <c r="E54" s="76"/>
      <c r="F54" s="152" t="s">
        <v>231</v>
      </c>
      <c r="G54" s="76"/>
      <c r="H54" s="115"/>
      <c r="I54" s="76"/>
      <c r="J54" s="130"/>
      <c r="K54" s="76"/>
      <c r="L54" s="130"/>
      <c r="M54" s="76"/>
      <c r="N54" s="76"/>
      <c r="O54" s="76"/>
      <c r="P54" s="76"/>
      <c r="Q54" s="76"/>
      <c r="R54" s="76"/>
      <c r="S54" s="76"/>
      <c r="T54" s="76"/>
      <c r="U54" s="76"/>
      <c r="V54" s="116"/>
      <c r="W54" s="166"/>
      <c r="X54" s="117"/>
      <c r="Y54" s="117"/>
      <c r="Z54" s="117"/>
      <c r="AA54" s="117"/>
      <c r="AB54" s="117"/>
      <c r="AC54" s="117"/>
      <c r="AD54" s="117"/>
      <c r="AE54" s="117"/>
      <c r="AF54" s="117"/>
      <c r="AG54" s="117"/>
      <c r="AH54" s="117"/>
      <c r="AI54" s="117"/>
      <c r="AJ54" s="117"/>
      <c r="AK54" s="117"/>
      <c r="AL54" s="117"/>
      <c r="AM54" s="117"/>
      <c r="AN54" s="117"/>
      <c r="AO54" s="117"/>
      <c r="AP54" s="117"/>
      <c r="AQ54" s="117"/>
      <c r="AR54" s="117"/>
      <c r="AS54" s="117"/>
      <c r="AT54" s="117"/>
      <c r="AU54" s="117"/>
      <c r="AV54" s="117"/>
      <c r="AW54" s="117"/>
      <c r="AX54" s="117"/>
      <c r="AY54" s="117"/>
      <c r="AZ54" s="117"/>
      <c r="BA54" s="117"/>
      <c r="BB54" s="117"/>
      <c r="BC54" s="117"/>
      <c r="BD54" s="117"/>
      <c r="BE54" s="117"/>
      <c r="BF54" s="117"/>
      <c r="BG54" s="117"/>
      <c r="BH54" s="117"/>
      <c r="BI54" s="117"/>
    </row>
    <row r="55" spans="1:22" ht="15">
      <c r="A55" s="70">
        <f>WEEKDAY(B55,2)</f>
        <v>7</v>
      </c>
      <c r="B55" s="93">
        <v>44514</v>
      </c>
      <c r="C55" s="70"/>
      <c r="D55" s="93"/>
      <c r="E55" s="70"/>
      <c r="F55" s="140" t="s">
        <v>232</v>
      </c>
      <c r="G55" s="103" t="s">
        <v>338</v>
      </c>
      <c r="H55" s="95"/>
      <c r="I55" s="70"/>
      <c r="J55" s="151"/>
      <c r="K55" s="101" t="s">
        <v>23</v>
      </c>
      <c r="L55" s="147"/>
      <c r="M55" s="101"/>
      <c r="N55" s="101"/>
      <c r="O55" s="70"/>
      <c r="P55" s="101"/>
      <c r="Q55" s="70"/>
      <c r="R55" s="70"/>
      <c r="S55" s="70"/>
      <c r="T55" s="70"/>
      <c r="U55" s="70" t="s">
        <v>23</v>
      </c>
      <c r="V55" s="77" t="s">
        <v>24</v>
      </c>
    </row>
    <row r="56" spans="1:22" ht="15">
      <c r="A56" s="70">
        <v>7</v>
      </c>
      <c r="B56" s="93">
        <v>44521</v>
      </c>
      <c r="C56" s="70"/>
      <c r="D56" s="93"/>
      <c r="E56" s="70"/>
      <c r="F56" s="112" t="s">
        <v>423</v>
      </c>
      <c r="G56" s="76"/>
      <c r="H56" s="70"/>
      <c r="I56" s="70">
        <v>2</v>
      </c>
      <c r="J56" s="120"/>
      <c r="K56" s="70"/>
      <c r="L56" s="120"/>
      <c r="M56" s="70"/>
      <c r="N56" s="70" t="s">
        <v>23</v>
      </c>
      <c r="O56" s="70"/>
      <c r="P56" s="70"/>
      <c r="Q56" s="70"/>
      <c r="R56" s="70"/>
      <c r="S56" s="70"/>
      <c r="T56" s="70"/>
      <c r="U56" s="70" t="s">
        <v>23</v>
      </c>
      <c r="V56" s="77" t="s">
        <v>24</v>
      </c>
    </row>
    <row r="57" spans="1:23" ht="15">
      <c r="A57" s="70">
        <v>7</v>
      </c>
      <c r="B57" s="93">
        <v>44521</v>
      </c>
      <c r="C57" s="70"/>
      <c r="D57" s="93"/>
      <c r="E57" s="70"/>
      <c r="F57" s="112" t="s">
        <v>433</v>
      </c>
      <c r="G57" s="76"/>
      <c r="H57" s="70"/>
      <c r="I57" s="70">
        <v>1</v>
      </c>
      <c r="J57" s="120"/>
      <c r="K57" s="70"/>
      <c r="L57" s="120"/>
      <c r="M57" s="70"/>
      <c r="N57" s="70"/>
      <c r="O57" s="70">
        <v>70</v>
      </c>
      <c r="P57" s="70"/>
      <c r="Q57" s="70"/>
      <c r="R57" s="70">
        <v>8</v>
      </c>
      <c r="S57" s="70"/>
      <c r="T57" s="70" t="s">
        <v>25</v>
      </c>
      <c r="U57" s="70" t="s">
        <v>23</v>
      </c>
      <c r="V57" s="77" t="s">
        <v>325</v>
      </c>
      <c r="W57" s="161" t="s">
        <v>434</v>
      </c>
    </row>
    <row r="58" spans="1:61" ht="15">
      <c r="A58" s="70">
        <f aca="true" t="shared" si="3" ref="A58:A88">WEEKDAY(B58,2)</f>
        <v>7</v>
      </c>
      <c r="B58" s="93">
        <v>44528</v>
      </c>
      <c r="C58" s="70"/>
      <c r="D58" s="93"/>
      <c r="E58" s="70"/>
      <c r="F58" s="112" t="s">
        <v>318</v>
      </c>
      <c r="G58" s="76"/>
      <c r="H58" s="70"/>
      <c r="I58" s="70">
        <v>1</v>
      </c>
      <c r="J58" s="120" t="s">
        <v>23</v>
      </c>
      <c r="K58" s="70"/>
      <c r="L58" s="120"/>
      <c r="M58" s="70"/>
      <c r="N58" s="70" t="s">
        <v>23</v>
      </c>
      <c r="O58" s="70"/>
      <c r="P58" s="70"/>
      <c r="Q58" s="113" t="s">
        <v>27</v>
      </c>
      <c r="R58" s="70"/>
      <c r="S58" s="70"/>
      <c r="T58" s="70" t="s">
        <v>25</v>
      </c>
      <c r="U58" s="70"/>
      <c r="V58" s="77" t="s">
        <v>29</v>
      </c>
      <c r="W58" s="160" t="s">
        <v>321</v>
      </c>
      <c r="X58" s="79"/>
      <c r="Y58" s="79"/>
      <c r="Z58" s="79"/>
      <c r="AA58" s="79"/>
      <c r="AB58" s="79"/>
      <c r="AC58" s="79"/>
      <c r="AD58" s="79"/>
      <c r="AE58" s="79"/>
      <c r="AF58" s="79"/>
      <c r="AG58" s="79"/>
      <c r="AH58" s="79"/>
      <c r="AI58" s="79"/>
      <c r="AJ58" s="79"/>
      <c r="AK58" s="79"/>
      <c r="AL58" s="79"/>
      <c r="AM58" s="79"/>
      <c r="AN58" s="79"/>
      <c r="AO58" s="79"/>
      <c r="AP58" s="79"/>
      <c r="AQ58" s="79"/>
      <c r="AR58" s="79"/>
      <c r="AS58" s="79"/>
      <c r="AT58" s="79"/>
      <c r="AU58" s="79"/>
      <c r="AV58" s="79"/>
      <c r="AW58" s="79"/>
      <c r="AX58" s="79"/>
      <c r="AY58" s="79"/>
      <c r="AZ58" s="79"/>
      <c r="BA58" s="79"/>
      <c r="BB58" s="79"/>
      <c r="BC58" s="79"/>
      <c r="BD58" s="79"/>
      <c r="BE58" s="79"/>
      <c r="BF58" s="79"/>
      <c r="BG58" s="79"/>
      <c r="BH58" s="79"/>
      <c r="BI58" s="79"/>
    </row>
    <row r="59" spans="1:23" ht="15">
      <c r="A59" s="70">
        <f t="shared" si="3"/>
        <v>7</v>
      </c>
      <c r="B59" s="93">
        <v>44528</v>
      </c>
      <c r="C59" s="70"/>
      <c r="D59" s="93"/>
      <c r="E59" s="70"/>
      <c r="F59" s="94" t="s">
        <v>407</v>
      </c>
      <c r="G59" s="108"/>
      <c r="H59" s="95"/>
      <c r="I59" s="70">
        <v>4</v>
      </c>
      <c r="J59" s="151"/>
      <c r="K59" s="101"/>
      <c r="L59" s="147"/>
      <c r="M59" s="101"/>
      <c r="N59" s="101"/>
      <c r="O59" s="70">
        <v>70</v>
      </c>
      <c r="P59" s="101"/>
      <c r="Q59" s="70"/>
      <c r="R59" s="70">
        <v>9</v>
      </c>
      <c r="S59" s="70"/>
      <c r="T59" s="70" t="s">
        <v>25</v>
      </c>
      <c r="U59" s="70"/>
      <c r="V59" s="77" t="s">
        <v>32</v>
      </c>
      <c r="W59" s="161" t="s">
        <v>406</v>
      </c>
    </row>
    <row r="60" spans="1:61" ht="15">
      <c r="A60" s="70">
        <f>WEEKDAY(B60,2)</f>
        <v>7</v>
      </c>
      <c r="B60" s="93">
        <v>44528</v>
      </c>
      <c r="C60" s="70"/>
      <c r="D60" s="93"/>
      <c r="E60" s="70"/>
      <c r="F60" s="112" t="s">
        <v>130</v>
      </c>
      <c r="G60" s="76"/>
      <c r="H60" s="70"/>
      <c r="I60" s="70">
        <v>5</v>
      </c>
      <c r="J60" s="120"/>
      <c r="K60" s="70"/>
      <c r="L60" s="120"/>
      <c r="M60" s="70"/>
      <c r="N60" s="70"/>
      <c r="O60" s="70">
        <v>70</v>
      </c>
      <c r="P60" s="70"/>
      <c r="Q60" s="70"/>
      <c r="R60" s="70">
        <v>13</v>
      </c>
      <c r="S60" s="70"/>
      <c r="T60" s="70" t="s">
        <v>341</v>
      </c>
      <c r="U60" s="70"/>
      <c r="V60" s="77" t="s">
        <v>313</v>
      </c>
      <c r="W60" s="161" t="s">
        <v>355</v>
      </c>
      <c r="X60" s="79"/>
      <c r="Y60" s="79"/>
      <c r="Z60" s="79"/>
      <c r="AA60" s="79"/>
      <c r="AB60" s="79"/>
      <c r="AC60" s="79"/>
      <c r="AD60" s="79"/>
      <c r="AE60" s="79"/>
      <c r="AF60" s="79"/>
      <c r="AG60" s="79"/>
      <c r="AH60" s="79"/>
      <c r="AI60" s="79"/>
      <c r="AJ60" s="79"/>
      <c r="AK60" s="79"/>
      <c r="AL60" s="79"/>
      <c r="AM60" s="79"/>
      <c r="AN60" s="79"/>
      <c r="AO60" s="79"/>
      <c r="AP60" s="79"/>
      <c r="AQ60" s="79"/>
      <c r="AR60" s="79"/>
      <c r="AS60" s="79"/>
      <c r="AT60" s="79"/>
      <c r="AU60" s="79"/>
      <c r="AV60" s="79"/>
      <c r="AW60" s="79"/>
      <c r="AX60" s="79"/>
      <c r="AY60" s="79"/>
      <c r="AZ60" s="79"/>
      <c r="BA60" s="79"/>
      <c r="BB60" s="79"/>
      <c r="BC60" s="79"/>
      <c r="BD60" s="79"/>
      <c r="BE60" s="79"/>
      <c r="BF60" s="79"/>
      <c r="BG60" s="79"/>
      <c r="BH60" s="79"/>
      <c r="BI60" s="79"/>
    </row>
    <row r="61" spans="1:61" ht="15">
      <c r="A61" s="70">
        <f t="shared" si="3"/>
        <v>7</v>
      </c>
      <c r="B61" s="93">
        <v>44528</v>
      </c>
      <c r="C61" s="70"/>
      <c r="D61" s="93"/>
      <c r="E61" s="70"/>
      <c r="F61" s="112" t="s">
        <v>388</v>
      </c>
      <c r="G61" s="76"/>
      <c r="H61" s="70"/>
      <c r="I61" s="70">
        <v>2</v>
      </c>
      <c r="J61" s="120"/>
      <c r="K61" s="70"/>
      <c r="L61" s="120"/>
      <c r="M61" s="70"/>
      <c r="N61" s="70"/>
      <c r="O61" s="70">
        <v>70</v>
      </c>
      <c r="P61" s="70"/>
      <c r="Q61" s="70"/>
      <c r="R61" s="70">
        <v>8</v>
      </c>
      <c r="S61" s="70"/>
      <c r="T61" s="70" t="s">
        <v>25</v>
      </c>
      <c r="U61" s="70"/>
      <c r="V61" s="77" t="s">
        <v>389</v>
      </c>
      <c r="W61" s="161" t="s">
        <v>390</v>
      </c>
      <c r="X61" s="79"/>
      <c r="Y61" s="79"/>
      <c r="Z61" s="79"/>
      <c r="AA61" s="79"/>
      <c r="AB61" s="79"/>
      <c r="AC61" s="79"/>
      <c r="AD61" s="79"/>
      <c r="AE61" s="79"/>
      <c r="AF61" s="79"/>
      <c r="AG61" s="79"/>
      <c r="AH61" s="79"/>
      <c r="AI61" s="79"/>
      <c r="AJ61" s="79"/>
      <c r="AK61" s="79"/>
      <c r="AL61" s="79"/>
      <c r="AM61" s="79"/>
      <c r="AN61" s="79"/>
      <c r="AO61" s="79"/>
      <c r="AP61" s="79"/>
      <c r="AQ61" s="79"/>
      <c r="AR61" s="79"/>
      <c r="AS61" s="79"/>
      <c r="AT61" s="79"/>
      <c r="AU61" s="79"/>
      <c r="AV61" s="79"/>
      <c r="AW61" s="79"/>
      <c r="AX61" s="79"/>
      <c r="AY61" s="79"/>
      <c r="AZ61" s="79"/>
      <c r="BA61" s="79"/>
      <c r="BB61" s="79"/>
      <c r="BC61" s="79"/>
      <c r="BD61" s="79"/>
      <c r="BE61" s="79"/>
      <c r="BF61" s="79"/>
      <c r="BG61" s="79"/>
      <c r="BH61" s="79"/>
      <c r="BI61" s="79"/>
    </row>
    <row r="62" spans="1:61" ht="15">
      <c r="A62" s="70">
        <f t="shared" si="3"/>
        <v>7</v>
      </c>
      <c r="B62" s="93">
        <v>44528</v>
      </c>
      <c r="C62" s="70"/>
      <c r="D62" s="93"/>
      <c r="E62" s="70"/>
      <c r="F62" s="112" t="s">
        <v>100</v>
      </c>
      <c r="G62" s="76"/>
      <c r="H62" s="70" t="s">
        <v>23</v>
      </c>
      <c r="I62" s="70">
        <v>3</v>
      </c>
      <c r="J62" s="120"/>
      <c r="K62" s="70"/>
      <c r="L62" s="120"/>
      <c r="M62" s="70"/>
      <c r="N62" s="70"/>
      <c r="O62" s="70">
        <v>70</v>
      </c>
      <c r="P62" s="70"/>
      <c r="Q62" s="70"/>
      <c r="R62" s="70">
        <v>13</v>
      </c>
      <c r="S62" s="70"/>
      <c r="T62" s="70" t="s">
        <v>341</v>
      </c>
      <c r="U62" s="70"/>
      <c r="V62" s="77" t="s">
        <v>325</v>
      </c>
      <c r="W62" s="161" t="s">
        <v>36</v>
      </c>
      <c r="X62" s="79"/>
      <c r="Y62" s="79"/>
      <c r="Z62" s="79"/>
      <c r="AA62" s="79"/>
      <c r="AB62" s="79"/>
      <c r="AC62" s="79"/>
      <c r="AD62" s="79"/>
      <c r="AE62" s="79"/>
      <c r="AF62" s="79"/>
      <c r="AG62" s="79"/>
      <c r="AH62" s="79"/>
      <c r="AI62" s="79"/>
      <c r="AJ62" s="79"/>
      <c r="AK62" s="79"/>
      <c r="AL62" s="79"/>
      <c r="AM62" s="79"/>
      <c r="AN62" s="79"/>
      <c r="AO62" s="79"/>
      <c r="AP62" s="79"/>
      <c r="AQ62" s="79"/>
      <c r="AR62" s="79"/>
      <c r="AS62" s="79"/>
      <c r="AT62" s="79"/>
      <c r="AU62" s="79"/>
      <c r="AV62" s="79"/>
      <c r="AW62" s="79"/>
      <c r="AX62" s="79"/>
      <c r="AY62" s="79"/>
      <c r="AZ62" s="79"/>
      <c r="BA62" s="79"/>
      <c r="BB62" s="79"/>
      <c r="BC62" s="79"/>
      <c r="BD62" s="79"/>
      <c r="BE62" s="79"/>
      <c r="BF62" s="79"/>
      <c r="BG62" s="79"/>
      <c r="BH62" s="79"/>
      <c r="BI62" s="79"/>
    </row>
    <row r="63" spans="1:61" ht="15">
      <c r="A63" s="70">
        <f>WEEKDAY(B63,2)</f>
        <v>7</v>
      </c>
      <c r="B63" s="93">
        <v>44528</v>
      </c>
      <c r="C63" s="70"/>
      <c r="D63" s="93"/>
      <c r="E63" s="70"/>
      <c r="F63" s="112" t="s">
        <v>410</v>
      </c>
      <c r="G63" s="76"/>
      <c r="H63" s="70"/>
      <c r="I63" s="70">
        <v>3</v>
      </c>
      <c r="J63" s="120"/>
      <c r="K63" s="70"/>
      <c r="L63" s="120"/>
      <c r="M63" s="70"/>
      <c r="N63" s="70"/>
      <c r="O63" s="70">
        <v>70</v>
      </c>
      <c r="P63" s="70"/>
      <c r="Q63" s="70"/>
      <c r="R63" s="70">
        <v>18</v>
      </c>
      <c r="S63" s="70"/>
      <c r="T63" s="70" t="s">
        <v>341</v>
      </c>
      <c r="U63" s="70"/>
      <c r="V63" s="77" t="s">
        <v>29</v>
      </c>
      <c r="W63" s="161" t="s">
        <v>363</v>
      </c>
      <c r="X63" s="79"/>
      <c r="Y63" s="79"/>
      <c r="Z63" s="79"/>
      <c r="AA63" s="79"/>
      <c r="AB63" s="79"/>
      <c r="AC63" s="79"/>
      <c r="AD63" s="79"/>
      <c r="AE63" s="79"/>
      <c r="AF63" s="79"/>
      <c r="AG63" s="79"/>
      <c r="AH63" s="79"/>
      <c r="AI63" s="79"/>
      <c r="AJ63" s="79"/>
      <c r="AK63" s="79"/>
      <c r="AL63" s="79"/>
      <c r="AM63" s="79"/>
      <c r="AN63" s="79"/>
      <c r="AO63" s="79"/>
      <c r="AP63" s="79"/>
      <c r="AQ63" s="79"/>
      <c r="AR63" s="79"/>
      <c r="AS63" s="79"/>
      <c r="AT63" s="79"/>
      <c r="AU63" s="79"/>
      <c r="AV63" s="79"/>
      <c r="AW63" s="79"/>
      <c r="AX63" s="79"/>
      <c r="AY63" s="79"/>
      <c r="AZ63" s="79"/>
      <c r="BA63" s="79"/>
      <c r="BB63" s="79"/>
      <c r="BC63" s="79"/>
      <c r="BD63" s="79"/>
      <c r="BE63" s="79"/>
      <c r="BF63" s="79"/>
      <c r="BG63" s="79"/>
      <c r="BH63" s="79"/>
      <c r="BI63" s="79"/>
    </row>
    <row r="64" spans="1:61" ht="15">
      <c r="A64" s="70">
        <f t="shared" si="3"/>
        <v>7</v>
      </c>
      <c r="B64" s="93">
        <v>44528</v>
      </c>
      <c r="C64" s="70"/>
      <c r="D64" s="93"/>
      <c r="E64" s="70"/>
      <c r="F64" s="112" t="s">
        <v>395</v>
      </c>
      <c r="G64" s="76"/>
      <c r="H64" s="70"/>
      <c r="I64" s="70" t="s">
        <v>64</v>
      </c>
      <c r="J64" s="120"/>
      <c r="K64" s="70"/>
      <c r="L64" s="120"/>
      <c r="M64" s="70"/>
      <c r="N64" s="70"/>
      <c r="O64" s="70">
        <v>70</v>
      </c>
      <c r="P64" s="70"/>
      <c r="Q64" s="70"/>
      <c r="R64" s="70">
        <v>10</v>
      </c>
      <c r="S64" s="70"/>
      <c r="T64" s="70" t="s">
        <v>341</v>
      </c>
      <c r="U64" s="70"/>
      <c r="V64" s="77" t="s">
        <v>30</v>
      </c>
      <c r="W64" s="161" t="s">
        <v>396</v>
      </c>
      <c r="X64" s="79"/>
      <c r="Y64" s="79"/>
      <c r="Z64" s="79"/>
      <c r="AA64" s="79"/>
      <c r="AB64" s="79"/>
      <c r="AC64" s="79"/>
      <c r="AD64" s="79"/>
      <c r="AE64" s="79"/>
      <c r="AF64" s="79"/>
      <c r="AG64" s="79"/>
      <c r="AH64" s="79"/>
      <c r="AI64" s="79"/>
      <c r="AJ64" s="79"/>
      <c r="AK64" s="79"/>
      <c r="AL64" s="79"/>
      <c r="AM64" s="79"/>
      <c r="AN64" s="79"/>
      <c r="AO64" s="79"/>
      <c r="AP64" s="79"/>
      <c r="AQ64" s="79"/>
      <c r="AR64" s="79"/>
      <c r="AS64" s="79"/>
      <c r="AT64" s="79"/>
      <c r="AU64" s="79"/>
      <c r="AV64" s="79"/>
      <c r="AW64" s="79"/>
      <c r="AX64" s="79"/>
      <c r="AY64" s="79"/>
      <c r="AZ64" s="79"/>
      <c r="BA64" s="79"/>
      <c r="BB64" s="79"/>
      <c r="BC64" s="79"/>
      <c r="BD64" s="79"/>
      <c r="BE64" s="79"/>
      <c r="BF64" s="79"/>
      <c r="BG64" s="79"/>
      <c r="BH64" s="79"/>
      <c r="BI64" s="79"/>
    </row>
    <row r="65" spans="1:61" ht="15">
      <c r="A65" s="70">
        <f t="shared" si="3"/>
        <v>7</v>
      </c>
      <c r="B65" s="93">
        <v>44535</v>
      </c>
      <c r="C65" s="70"/>
      <c r="D65" s="93"/>
      <c r="E65" s="70"/>
      <c r="F65" s="112" t="s">
        <v>251</v>
      </c>
      <c r="G65" s="76"/>
      <c r="H65" s="70"/>
      <c r="I65" s="70" t="s">
        <v>123</v>
      </c>
      <c r="J65" s="120"/>
      <c r="K65" s="70" t="s">
        <v>23</v>
      </c>
      <c r="L65" s="120"/>
      <c r="M65" s="70"/>
      <c r="N65" s="70"/>
      <c r="O65" s="70"/>
      <c r="P65" s="70" t="s">
        <v>23</v>
      </c>
      <c r="Q65" s="70"/>
      <c r="R65" s="70"/>
      <c r="S65" s="70"/>
      <c r="T65" s="70"/>
      <c r="U65" s="70" t="s">
        <v>23</v>
      </c>
      <c r="V65" s="77" t="s">
        <v>24</v>
      </c>
      <c r="X65" s="79"/>
      <c r="Y65" s="79"/>
      <c r="Z65" s="79"/>
      <c r="AA65" s="79"/>
      <c r="AB65" s="79"/>
      <c r="AC65" s="79"/>
      <c r="AD65" s="79"/>
      <c r="AE65" s="79"/>
      <c r="AF65" s="79"/>
      <c r="AG65" s="79"/>
      <c r="AH65" s="79"/>
      <c r="AI65" s="79"/>
      <c r="AJ65" s="79"/>
      <c r="AK65" s="79"/>
      <c r="AL65" s="79"/>
      <c r="AM65" s="79"/>
      <c r="AN65" s="79"/>
      <c r="AO65" s="79"/>
      <c r="AP65" s="79"/>
      <c r="AQ65" s="79"/>
      <c r="AR65" s="79"/>
      <c r="AS65" s="79"/>
      <c r="AT65" s="79"/>
      <c r="AU65" s="79"/>
      <c r="AV65" s="79"/>
      <c r="AW65" s="79"/>
      <c r="AX65" s="79"/>
      <c r="AY65" s="79"/>
      <c r="AZ65" s="79"/>
      <c r="BA65" s="79"/>
      <c r="BB65" s="79"/>
      <c r="BC65" s="79"/>
      <c r="BD65" s="79"/>
      <c r="BE65" s="79"/>
      <c r="BF65" s="79"/>
      <c r="BG65" s="79"/>
      <c r="BH65" s="79"/>
      <c r="BI65" s="79"/>
    </row>
    <row r="66" spans="1:61" ht="15">
      <c r="A66" s="70">
        <f t="shared" si="3"/>
        <v>7</v>
      </c>
      <c r="B66" s="93">
        <v>44535</v>
      </c>
      <c r="C66" s="70"/>
      <c r="D66" s="93"/>
      <c r="E66" s="70"/>
      <c r="F66" s="112" t="s">
        <v>248</v>
      </c>
      <c r="G66" s="76"/>
      <c r="H66" s="70"/>
      <c r="I66" s="70">
        <v>4</v>
      </c>
      <c r="J66" s="120"/>
      <c r="K66" s="70" t="s">
        <v>23</v>
      </c>
      <c r="L66" s="120"/>
      <c r="M66" s="70"/>
      <c r="N66" s="70"/>
      <c r="O66" s="70"/>
      <c r="P66" s="70" t="s">
        <v>23</v>
      </c>
      <c r="Q66" s="70"/>
      <c r="R66" s="70"/>
      <c r="S66" s="70"/>
      <c r="T66" s="70"/>
      <c r="U66" s="70" t="s">
        <v>23</v>
      </c>
      <c r="V66" s="77" t="s">
        <v>24</v>
      </c>
      <c r="X66" s="79"/>
      <c r="Y66" s="79"/>
      <c r="Z66" s="79"/>
      <c r="AA66" s="79"/>
      <c r="AB66" s="79"/>
      <c r="AC66" s="79"/>
      <c r="AD66" s="79"/>
      <c r="AE66" s="79"/>
      <c r="AF66" s="79"/>
      <c r="AG66" s="79"/>
      <c r="AH66" s="79"/>
      <c r="AI66" s="79"/>
      <c r="AJ66" s="79"/>
      <c r="AK66" s="79"/>
      <c r="AL66" s="79"/>
      <c r="AM66" s="79"/>
      <c r="AN66" s="79"/>
      <c r="AO66" s="79"/>
      <c r="AP66" s="79"/>
      <c r="AQ66" s="79"/>
      <c r="AR66" s="79"/>
      <c r="AS66" s="79"/>
      <c r="AT66" s="79"/>
      <c r="AU66" s="79"/>
      <c r="AV66" s="79"/>
      <c r="AW66" s="79"/>
      <c r="AX66" s="79"/>
      <c r="AY66" s="79"/>
      <c r="AZ66" s="79"/>
      <c r="BA66" s="79"/>
      <c r="BB66" s="79"/>
      <c r="BC66" s="79"/>
      <c r="BD66" s="79"/>
      <c r="BE66" s="79"/>
      <c r="BF66" s="79"/>
      <c r="BG66" s="79"/>
      <c r="BH66" s="79"/>
      <c r="BI66" s="79"/>
    </row>
    <row r="67" spans="1:61" ht="15">
      <c r="A67" s="70">
        <f t="shared" si="3"/>
        <v>7</v>
      </c>
      <c r="B67" s="93">
        <v>44542</v>
      </c>
      <c r="C67" s="70"/>
      <c r="D67" s="93"/>
      <c r="E67" s="93"/>
      <c r="F67" s="94" t="s">
        <v>48</v>
      </c>
      <c r="G67" s="76"/>
      <c r="H67" s="95"/>
      <c r="I67" s="70">
        <v>1</v>
      </c>
      <c r="J67" s="120"/>
      <c r="K67" s="70"/>
      <c r="L67" s="120" t="s">
        <v>23</v>
      </c>
      <c r="M67" s="70"/>
      <c r="N67" s="70"/>
      <c r="O67" s="70">
        <v>80</v>
      </c>
      <c r="P67" s="70"/>
      <c r="Q67" s="70"/>
      <c r="R67" s="70">
        <v>8</v>
      </c>
      <c r="S67" s="70"/>
      <c r="T67" s="70" t="s">
        <v>25</v>
      </c>
      <c r="U67" s="70"/>
      <c r="V67" s="77" t="s">
        <v>312</v>
      </c>
      <c r="W67" s="161" t="s">
        <v>79</v>
      </c>
      <c r="X67" s="79"/>
      <c r="Y67" s="79"/>
      <c r="Z67" s="79"/>
      <c r="AA67" s="79"/>
      <c r="AB67" s="79"/>
      <c r="AC67" s="79"/>
      <c r="AD67" s="79"/>
      <c r="AE67" s="79"/>
      <c r="AF67" s="79"/>
      <c r="AG67" s="79"/>
      <c r="AH67" s="79"/>
      <c r="AI67" s="79"/>
      <c r="AJ67" s="79"/>
      <c r="AK67" s="79"/>
      <c r="AL67" s="79"/>
      <c r="AM67" s="79"/>
      <c r="AN67" s="79"/>
      <c r="AO67" s="79"/>
      <c r="AP67" s="79"/>
      <c r="AQ67" s="79"/>
      <c r="AR67" s="79"/>
      <c r="AS67" s="79"/>
      <c r="AT67" s="79"/>
      <c r="AU67" s="79"/>
      <c r="AV67" s="79"/>
      <c r="AW67" s="79"/>
      <c r="AX67" s="79"/>
      <c r="AY67" s="79"/>
      <c r="AZ67" s="79"/>
      <c r="BA67" s="79"/>
      <c r="BB67" s="79"/>
      <c r="BC67" s="79"/>
      <c r="BD67" s="79"/>
      <c r="BE67" s="79"/>
      <c r="BF67" s="79"/>
      <c r="BG67" s="79"/>
      <c r="BH67" s="79"/>
      <c r="BI67" s="79"/>
    </row>
    <row r="68" spans="1:61" ht="15">
      <c r="A68" s="70">
        <f t="shared" si="3"/>
        <v>7</v>
      </c>
      <c r="B68" s="93">
        <v>44542</v>
      </c>
      <c r="C68" s="70"/>
      <c r="D68" s="93"/>
      <c r="E68" s="93"/>
      <c r="F68" s="94" t="s">
        <v>61</v>
      </c>
      <c r="G68" s="76"/>
      <c r="H68" s="95"/>
      <c r="I68" s="70">
        <v>1</v>
      </c>
      <c r="J68" s="120"/>
      <c r="K68" s="70"/>
      <c r="L68" s="120" t="s">
        <v>23</v>
      </c>
      <c r="M68" s="70"/>
      <c r="N68" s="70"/>
      <c r="O68" s="70">
        <v>70</v>
      </c>
      <c r="P68" s="70"/>
      <c r="Q68" s="70"/>
      <c r="R68" s="70">
        <v>8</v>
      </c>
      <c r="S68" s="70"/>
      <c r="T68" s="70" t="s">
        <v>25</v>
      </c>
      <c r="U68" s="70"/>
      <c r="V68" s="77" t="s">
        <v>329</v>
      </c>
      <c r="W68" s="161" t="s">
        <v>62</v>
      </c>
      <c r="X68" s="79"/>
      <c r="Y68" s="79"/>
      <c r="Z68" s="79"/>
      <c r="AA68" s="79"/>
      <c r="AB68" s="79"/>
      <c r="AC68" s="79"/>
      <c r="AD68" s="79"/>
      <c r="AE68" s="79"/>
      <c r="AF68" s="79"/>
      <c r="AG68" s="79"/>
      <c r="AH68" s="79"/>
      <c r="AI68" s="79"/>
      <c r="AJ68" s="79"/>
      <c r="AK68" s="79"/>
      <c r="AL68" s="79"/>
      <c r="AM68" s="79"/>
      <c r="AN68" s="79"/>
      <c r="AO68" s="79"/>
      <c r="AP68" s="79"/>
      <c r="AQ68" s="79"/>
      <c r="AR68" s="79"/>
      <c r="AS68" s="79"/>
      <c r="AT68" s="79"/>
      <c r="AU68" s="79"/>
      <c r="AV68" s="79"/>
      <c r="AW68" s="79"/>
      <c r="AX68" s="79"/>
      <c r="AY68" s="79"/>
      <c r="AZ68" s="79"/>
      <c r="BA68" s="79"/>
      <c r="BB68" s="79"/>
      <c r="BC68" s="79"/>
      <c r="BD68" s="79"/>
      <c r="BE68" s="79"/>
      <c r="BF68" s="79"/>
      <c r="BG68" s="79"/>
      <c r="BH68" s="79"/>
      <c r="BI68" s="79"/>
    </row>
    <row r="69" spans="1:61" ht="15">
      <c r="A69" s="70">
        <f t="shared" si="3"/>
        <v>7</v>
      </c>
      <c r="B69" s="93">
        <v>44542</v>
      </c>
      <c r="C69" s="70"/>
      <c r="D69" s="93"/>
      <c r="E69" s="93"/>
      <c r="F69" s="112" t="s">
        <v>130</v>
      </c>
      <c r="G69" s="109"/>
      <c r="H69" s="70"/>
      <c r="I69" s="70">
        <v>1</v>
      </c>
      <c r="J69" s="120"/>
      <c r="K69" s="70"/>
      <c r="L69" s="120"/>
      <c r="M69" s="70"/>
      <c r="N69" s="70"/>
      <c r="O69" s="70">
        <v>70</v>
      </c>
      <c r="P69" s="70"/>
      <c r="Q69" s="70"/>
      <c r="R69" s="70">
        <v>8</v>
      </c>
      <c r="S69" s="70"/>
      <c r="T69" s="70" t="s">
        <v>25</v>
      </c>
      <c r="U69" s="70"/>
      <c r="V69" s="77" t="s">
        <v>313</v>
      </c>
      <c r="W69" s="161" t="s">
        <v>355</v>
      </c>
      <c r="X69" s="79"/>
      <c r="Y69" s="79"/>
      <c r="Z69" s="79"/>
      <c r="AA69" s="79"/>
      <c r="AB69" s="79"/>
      <c r="AC69" s="79"/>
      <c r="AD69" s="79"/>
      <c r="AE69" s="79"/>
      <c r="AF69" s="79"/>
      <c r="AG69" s="79"/>
      <c r="AH69" s="79"/>
      <c r="AI69" s="79"/>
      <c r="AJ69" s="79"/>
      <c r="AK69" s="79"/>
      <c r="AL69" s="79"/>
      <c r="AM69" s="79"/>
      <c r="AN69" s="79"/>
      <c r="AO69" s="79"/>
      <c r="AP69" s="79"/>
      <c r="AQ69" s="79"/>
      <c r="AR69" s="79"/>
      <c r="AS69" s="79"/>
      <c r="AT69" s="79"/>
      <c r="AU69" s="79"/>
      <c r="AV69" s="79"/>
      <c r="AW69" s="79"/>
      <c r="AX69" s="79"/>
      <c r="AY69" s="79"/>
      <c r="AZ69" s="79"/>
      <c r="BA69" s="79"/>
      <c r="BB69" s="79"/>
      <c r="BC69" s="79"/>
      <c r="BD69" s="79"/>
      <c r="BE69" s="79"/>
      <c r="BF69" s="79"/>
      <c r="BG69" s="79"/>
      <c r="BH69" s="79"/>
      <c r="BI69" s="79"/>
    </row>
    <row r="70" spans="1:61" ht="15">
      <c r="A70" s="70">
        <f>WEEKDAY(B70,2)</f>
        <v>7</v>
      </c>
      <c r="B70" s="93">
        <v>44542</v>
      </c>
      <c r="C70" s="70"/>
      <c r="D70" s="93"/>
      <c r="E70" s="93"/>
      <c r="F70" s="112" t="s">
        <v>155</v>
      </c>
      <c r="G70" s="109"/>
      <c r="H70" s="70"/>
      <c r="I70" s="70">
        <v>3</v>
      </c>
      <c r="J70" s="120"/>
      <c r="K70" s="70"/>
      <c r="L70" s="120"/>
      <c r="M70" s="70"/>
      <c r="N70" s="70"/>
      <c r="O70" s="70">
        <v>70</v>
      </c>
      <c r="P70" s="70"/>
      <c r="Q70" s="70"/>
      <c r="R70" s="70">
        <v>18</v>
      </c>
      <c r="S70" s="70"/>
      <c r="T70" s="70" t="s">
        <v>341</v>
      </c>
      <c r="U70" s="70"/>
      <c r="V70" s="77" t="s">
        <v>325</v>
      </c>
      <c r="W70" s="161" t="s">
        <v>157</v>
      </c>
      <c r="X70" s="79"/>
      <c r="Y70" s="79"/>
      <c r="Z70" s="79"/>
      <c r="AA70" s="79"/>
      <c r="AB70" s="79"/>
      <c r="AC70" s="79"/>
      <c r="AD70" s="79"/>
      <c r="AE70" s="79"/>
      <c r="AF70" s="79"/>
      <c r="AG70" s="79"/>
      <c r="AH70" s="79"/>
      <c r="AI70" s="79"/>
      <c r="AJ70" s="79"/>
      <c r="AK70" s="79"/>
      <c r="AL70" s="79"/>
      <c r="AM70" s="79"/>
      <c r="AN70" s="79"/>
      <c r="AO70" s="79"/>
      <c r="AP70" s="79"/>
      <c r="AQ70" s="79"/>
      <c r="AR70" s="79"/>
      <c r="AS70" s="79"/>
      <c r="AT70" s="79"/>
      <c r="AU70" s="79"/>
      <c r="AV70" s="79"/>
      <c r="AW70" s="79"/>
      <c r="AX70" s="79"/>
      <c r="AY70" s="79"/>
      <c r="AZ70" s="79"/>
      <c r="BA70" s="79"/>
      <c r="BB70" s="79"/>
      <c r="BC70" s="79"/>
      <c r="BD70" s="79"/>
      <c r="BE70" s="79"/>
      <c r="BF70" s="79"/>
      <c r="BG70" s="79"/>
      <c r="BH70" s="79"/>
      <c r="BI70" s="79"/>
    </row>
    <row r="71" spans="1:61" ht="15">
      <c r="A71" s="70">
        <f t="shared" si="3"/>
        <v>7</v>
      </c>
      <c r="B71" s="93">
        <v>44542</v>
      </c>
      <c r="C71" s="70"/>
      <c r="D71" s="93"/>
      <c r="E71" s="93"/>
      <c r="F71" s="112" t="s">
        <v>150</v>
      </c>
      <c r="G71" s="109"/>
      <c r="H71" s="70"/>
      <c r="I71" s="70">
        <v>3</v>
      </c>
      <c r="J71" s="120"/>
      <c r="K71" s="70"/>
      <c r="L71" s="120"/>
      <c r="M71" s="70"/>
      <c r="N71" s="70"/>
      <c r="O71" s="70">
        <v>70</v>
      </c>
      <c r="P71" s="70"/>
      <c r="Q71" s="70"/>
      <c r="R71" s="70">
        <v>11</v>
      </c>
      <c r="S71" s="70"/>
      <c r="T71" s="70" t="s">
        <v>341</v>
      </c>
      <c r="U71" s="70"/>
      <c r="V71" s="77" t="s">
        <v>30</v>
      </c>
      <c r="W71" s="161" t="s">
        <v>334</v>
      </c>
      <c r="X71" s="79"/>
      <c r="Y71" s="79"/>
      <c r="Z71" s="79"/>
      <c r="AA71" s="79"/>
      <c r="AB71" s="79"/>
      <c r="AC71" s="79"/>
      <c r="AD71" s="79"/>
      <c r="AE71" s="79"/>
      <c r="AF71" s="79"/>
      <c r="AG71" s="79"/>
      <c r="AH71" s="79"/>
      <c r="AI71" s="79"/>
      <c r="AJ71" s="79"/>
      <c r="AK71" s="79"/>
      <c r="AL71" s="79"/>
      <c r="AM71" s="79"/>
      <c r="AN71" s="79"/>
      <c r="AO71" s="79"/>
      <c r="AP71" s="79"/>
      <c r="AQ71" s="79"/>
      <c r="AR71" s="79"/>
      <c r="AS71" s="79"/>
      <c r="AT71" s="79"/>
      <c r="AU71" s="79"/>
      <c r="AV71" s="79"/>
      <c r="AW71" s="79"/>
      <c r="AX71" s="79"/>
      <c r="AY71" s="79"/>
      <c r="AZ71" s="79"/>
      <c r="BA71" s="79"/>
      <c r="BB71" s="79"/>
      <c r="BC71" s="79"/>
      <c r="BD71" s="79"/>
      <c r="BE71" s="79"/>
      <c r="BF71" s="79"/>
      <c r="BG71" s="79"/>
      <c r="BH71" s="79"/>
      <c r="BI71" s="79"/>
    </row>
    <row r="72" spans="1:61" ht="15">
      <c r="A72" s="70">
        <f t="shared" si="3"/>
        <v>6</v>
      </c>
      <c r="B72" s="93">
        <v>44548</v>
      </c>
      <c r="C72" s="110" t="s">
        <v>26</v>
      </c>
      <c r="D72" s="110" t="s">
        <v>26</v>
      </c>
      <c r="E72" s="110" t="s">
        <v>26</v>
      </c>
      <c r="F72" s="94" t="s">
        <v>128</v>
      </c>
      <c r="G72" s="109"/>
      <c r="H72" s="95" t="s">
        <v>23</v>
      </c>
      <c r="I72" s="70">
        <v>3</v>
      </c>
      <c r="J72" s="120"/>
      <c r="K72" s="70"/>
      <c r="L72" s="120"/>
      <c r="M72" s="70"/>
      <c r="N72" s="70"/>
      <c r="O72" s="70">
        <v>70</v>
      </c>
      <c r="P72" s="70"/>
      <c r="Q72" s="119"/>
      <c r="R72" s="70">
        <v>15</v>
      </c>
      <c r="S72" s="70"/>
      <c r="T72" s="70" t="s">
        <v>341</v>
      </c>
      <c r="U72" s="70"/>
      <c r="V72" s="77" t="s">
        <v>29</v>
      </c>
      <c r="W72" s="161" t="s">
        <v>364</v>
      </c>
      <c r="X72" s="79"/>
      <c r="Y72" s="79"/>
      <c r="Z72" s="79"/>
      <c r="AA72" s="79"/>
      <c r="AB72" s="79"/>
      <c r="AC72" s="79"/>
      <c r="AD72" s="79"/>
      <c r="AE72" s="79"/>
      <c r="AF72" s="79"/>
      <c r="AG72" s="79"/>
      <c r="AH72" s="79"/>
      <c r="AI72" s="79"/>
      <c r="AJ72" s="79"/>
      <c r="AK72" s="79"/>
      <c r="AL72" s="79"/>
      <c r="AM72" s="79"/>
      <c r="AN72" s="79"/>
      <c r="AO72" s="79"/>
      <c r="AP72" s="79"/>
      <c r="AQ72" s="79"/>
      <c r="AR72" s="79"/>
      <c r="AS72" s="79"/>
      <c r="AT72" s="79"/>
      <c r="AU72" s="79"/>
      <c r="AV72" s="79"/>
      <c r="AW72" s="79"/>
      <c r="AX72" s="79"/>
      <c r="AY72" s="79"/>
      <c r="AZ72" s="79"/>
      <c r="BA72" s="79"/>
      <c r="BB72" s="79"/>
      <c r="BC72" s="79"/>
      <c r="BD72" s="79"/>
      <c r="BE72" s="79"/>
      <c r="BF72" s="79"/>
      <c r="BG72" s="79"/>
      <c r="BH72" s="79"/>
      <c r="BI72" s="79"/>
    </row>
    <row r="73" spans="1:61" ht="15">
      <c r="A73" s="70">
        <f t="shared" si="3"/>
        <v>7</v>
      </c>
      <c r="B73" s="93">
        <v>44549</v>
      </c>
      <c r="C73" s="110" t="s">
        <v>26</v>
      </c>
      <c r="D73" s="110" t="s">
        <v>26</v>
      </c>
      <c r="E73" s="110" t="s">
        <v>26</v>
      </c>
      <c r="F73" s="94" t="s">
        <v>247</v>
      </c>
      <c r="G73" s="100" t="s">
        <v>263</v>
      </c>
      <c r="H73" s="95"/>
      <c r="I73" s="70">
        <v>1</v>
      </c>
      <c r="J73" s="120"/>
      <c r="K73" s="70"/>
      <c r="L73" s="120"/>
      <c r="M73" s="70"/>
      <c r="N73" s="70"/>
      <c r="O73" s="70"/>
      <c r="P73" s="70"/>
      <c r="Q73" s="119" t="s">
        <v>31</v>
      </c>
      <c r="R73" s="70"/>
      <c r="S73" s="70"/>
      <c r="T73" s="70"/>
      <c r="U73" s="70" t="s">
        <v>23</v>
      </c>
      <c r="V73" s="77" t="s">
        <v>24</v>
      </c>
      <c r="X73" s="79"/>
      <c r="Y73" s="79"/>
      <c r="Z73" s="79"/>
      <c r="AA73" s="79"/>
      <c r="AB73" s="79"/>
      <c r="AC73" s="79"/>
      <c r="AD73" s="79"/>
      <c r="AE73" s="79"/>
      <c r="AF73" s="79"/>
      <c r="AG73" s="79"/>
      <c r="AH73" s="79"/>
      <c r="AI73" s="79"/>
      <c r="AJ73" s="79"/>
      <c r="AK73" s="79"/>
      <c r="AL73" s="79"/>
      <c r="AM73" s="79"/>
      <c r="AN73" s="79"/>
      <c r="AO73" s="79"/>
      <c r="AP73" s="79"/>
      <c r="AQ73" s="79"/>
      <c r="AR73" s="79"/>
      <c r="AS73" s="79"/>
      <c r="AT73" s="79"/>
      <c r="AU73" s="79"/>
      <c r="AV73" s="79"/>
      <c r="AW73" s="79"/>
      <c r="AX73" s="79"/>
      <c r="AY73" s="79"/>
      <c r="AZ73" s="79"/>
      <c r="BA73" s="79"/>
      <c r="BB73" s="79"/>
      <c r="BC73" s="79"/>
      <c r="BD73" s="79"/>
      <c r="BE73" s="79"/>
      <c r="BF73" s="79"/>
      <c r="BG73" s="79"/>
      <c r="BH73" s="79"/>
      <c r="BI73" s="79"/>
    </row>
    <row r="74" spans="1:61" ht="15">
      <c r="A74" s="70">
        <f t="shared" si="3"/>
        <v>7</v>
      </c>
      <c r="B74" s="93">
        <v>44549</v>
      </c>
      <c r="C74" s="110" t="s">
        <v>26</v>
      </c>
      <c r="D74" s="110" t="s">
        <v>26</v>
      </c>
      <c r="E74" s="110" t="s">
        <v>26</v>
      </c>
      <c r="F74" s="94" t="s">
        <v>163</v>
      </c>
      <c r="G74" s="103" t="s">
        <v>264</v>
      </c>
      <c r="H74" s="95"/>
      <c r="I74" s="70" t="s">
        <v>143</v>
      </c>
      <c r="J74" s="120"/>
      <c r="K74" s="70"/>
      <c r="L74" s="120"/>
      <c r="M74" s="70"/>
      <c r="N74" s="70"/>
      <c r="O74" s="70">
        <v>70</v>
      </c>
      <c r="P74" s="70"/>
      <c r="Q74" s="70"/>
      <c r="R74" s="70">
        <v>18</v>
      </c>
      <c r="S74" s="70"/>
      <c r="T74" s="70" t="s">
        <v>341</v>
      </c>
      <c r="U74" s="70"/>
      <c r="V74" s="77" t="s">
        <v>325</v>
      </c>
      <c r="W74" s="161" t="s">
        <v>164</v>
      </c>
      <c r="X74" s="79"/>
      <c r="Y74" s="79"/>
      <c r="Z74" s="79"/>
      <c r="AA74" s="79"/>
      <c r="AB74" s="79"/>
      <c r="AC74" s="79"/>
      <c r="AD74" s="79"/>
      <c r="AE74" s="79"/>
      <c r="AF74" s="79"/>
      <c r="AG74" s="79"/>
      <c r="AH74" s="79"/>
      <c r="AI74" s="79"/>
      <c r="AJ74" s="79"/>
      <c r="AK74" s="79"/>
      <c r="AL74" s="79"/>
      <c r="AM74" s="79"/>
      <c r="AN74" s="79"/>
      <c r="AO74" s="79"/>
      <c r="AP74" s="79"/>
      <c r="AQ74" s="79"/>
      <c r="AR74" s="79"/>
      <c r="AS74" s="79"/>
      <c r="AT74" s="79"/>
      <c r="AU74" s="79"/>
      <c r="AV74" s="79"/>
      <c r="AW74" s="79"/>
      <c r="AX74" s="79"/>
      <c r="AY74" s="79"/>
      <c r="AZ74" s="79"/>
      <c r="BA74" s="79"/>
      <c r="BB74" s="79"/>
      <c r="BC74" s="79"/>
      <c r="BD74" s="79"/>
      <c r="BE74" s="79"/>
      <c r="BF74" s="79"/>
      <c r="BG74" s="79"/>
      <c r="BH74" s="79"/>
      <c r="BI74" s="79"/>
    </row>
    <row r="75" spans="1:61" ht="15">
      <c r="A75" s="70">
        <f t="shared" si="3"/>
        <v>7</v>
      </c>
      <c r="B75" s="93">
        <v>44556</v>
      </c>
      <c r="C75" s="110" t="s">
        <v>26</v>
      </c>
      <c r="D75" s="110" t="s">
        <v>26</v>
      </c>
      <c r="E75" s="110" t="s">
        <v>26</v>
      </c>
      <c r="F75" s="120"/>
      <c r="G75" s="108"/>
      <c r="H75" s="70"/>
      <c r="I75" s="70"/>
      <c r="J75" s="120"/>
      <c r="K75" s="70"/>
      <c r="L75" s="120"/>
      <c r="M75" s="70"/>
      <c r="N75" s="70"/>
      <c r="O75" s="70"/>
      <c r="P75" s="70"/>
      <c r="Q75" s="70"/>
      <c r="R75" s="70"/>
      <c r="S75" s="70"/>
      <c r="T75" s="70"/>
      <c r="U75" s="70"/>
      <c r="V75" s="77"/>
      <c r="X75" s="79"/>
      <c r="Y75" s="79"/>
      <c r="Z75" s="79"/>
      <c r="AA75" s="79"/>
      <c r="AB75" s="79"/>
      <c r="AC75" s="79"/>
      <c r="AD75" s="79"/>
      <c r="AE75" s="79"/>
      <c r="AF75" s="79"/>
      <c r="AG75" s="79"/>
      <c r="AH75" s="79"/>
      <c r="AI75" s="79"/>
      <c r="AJ75" s="79"/>
      <c r="AK75" s="79"/>
      <c r="AL75" s="79"/>
      <c r="AM75" s="79"/>
      <c r="AN75" s="79"/>
      <c r="AO75" s="79"/>
      <c r="AP75" s="79"/>
      <c r="AQ75" s="79"/>
      <c r="AR75" s="79"/>
      <c r="AS75" s="79"/>
      <c r="AT75" s="79"/>
      <c r="AU75" s="79"/>
      <c r="AV75" s="79"/>
      <c r="AW75" s="79"/>
      <c r="AX75" s="79"/>
      <c r="AY75" s="79"/>
      <c r="AZ75" s="79"/>
      <c r="BA75" s="79"/>
      <c r="BB75" s="79"/>
      <c r="BC75" s="79"/>
      <c r="BD75" s="79"/>
      <c r="BE75" s="79"/>
      <c r="BF75" s="79"/>
      <c r="BG75" s="79"/>
      <c r="BH75" s="79"/>
      <c r="BI75" s="79"/>
    </row>
    <row r="76" spans="1:61" ht="15">
      <c r="A76" s="70">
        <f t="shared" si="3"/>
        <v>7</v>
      </c>
      <c r="B76" s="93">
        <v>44563</v>
      </c>
      <c r="C76" s="110" t="s">
        <v>26</v>
      </c>
      <c r="D76" s="110" t="s">
        <v>26</v>
      </c>
      <c r="E76" s="110" t="s">
        <v>26</v>
      </c>
      <c r="F76" s="112"/>
      <c r="G76" s="76"/>
      <c r="H76" s="70"/>
      <c r="I76" s="70"/>
      <c r="J76" s="151"/>
      <c r="K76" s="101"/>
      <c r="L76" s="147"/>
      <c r="M76" s="101"/>
      <c r="N76" s="101"/>
      <c r="O76" s="70"/>
      <c r="P76" s="101"/>
      <c r="Q76" s="70"/>
      <c r="R76" s="70"/>
      <c r="S76" s="70"/>
      <c r="T76" s="70"/>
      <c r="U76" s="70"/>
      <c r="V76" s="77"/>
      <c r="X76" s="79"/>
      <c r="Y76" s="79"/>
      <c r="Z76" s="79"/>
      <c r="AA76" s="79"/>
      <c r="AB76" s="79"/>
      <c r="AC76" s="79"/>
      <c r="AD76" s="79"/>
      <c r="AE76" s="79"/>
      <c r="AF76" s="79"/>
      <c r="AG76" s="79"/>
      <c r="AH76" s="79"/>
      <c r="AI76" s="79"/>
      <c r="AJ76" s="79"/>
      <c r="AK76" s="79"/>
      <c r="AL76" s="79"/>
      <c r="AM76" s="79"/>
      <c r="AN76" s="79"/>
      <c r="AO76" s="79"/>
      <c r="AP76" s="79"/>
      <c r="AQ76" s="79"/>
      <c r="AR76" s="79"/>
      <c r="AS76" s="79"/>
      <c r="AT76" s="79"/>
      <c r="AU76" s="79"/>
      <c r="AV76" s="79"/>
      <c r="AW76" s="79"/>
      <c r="AX76" s="79"/>
      <c r="AY76" s="79"/>
      <c r="AZ76" s="79"/>
      <c r="BA76" s="79"/>
      <c r="BB76" s="79"/>
      <c r="BC76" s="79"/>
      <c r="BD76" s="79"/>
      <c r="BE76" s="79"/>
      <c r="BF76" s="79"/>
      <c r="BG76" s="79"/>
      <c r="BH76" s="79"/>
      <c r="BI76" s="79"/>
    </row>
    <row r="77" spans="1:61" ht="15">
      <c r="A77" s="70">
        <f t="shared" si="3"/>
        <v>7</v>
      </c>
      <c r="B77" s="93">
        <v>44570</v>
      </c>
      <c r="C77" s="70"/>
      <c r="D77" s="93"/>
      <c r="E77" s="70"/>
      <c r="F77" s="112" t="s">
        <v>252</v>
      </c>
      <c r="G77" s="76"/>
      <c r="H77" s="70"/>
      <c r="I77" s="70">
        <v>1</v>
      </c>
      <c r="J77" s="151"/>
      <c r="K77" s="101"/>
      <c r="L77" s="147"/>
      <c r="M77" s="101"/>
      <c r="N77" s="101"/>
      <c r="O77" s="70"/>
      <c r="P77" s="101"/>
      <c r="Q77" s="113" t="s">
        <v>27</v>
      </c>
      <c r="R77" s="70">
        <v>10</v>
      </c>
      <c r="S77" s="70"/>
      <c r="T77" s="70" t="s">
        <v>25</v>
      </c>
      <c r="U77" s="70"/>
      <c r="V77" s="77" t="s">
        <v>30</v>
      </c>
      <c r="W77" s="161" t="s">
        <v>227</v>
      </c>
      <c r="X77" s="79"/>
      <c r="Y77" s="79"/>
      <c r="Z77" s="79"/>
      <c r="AA77" s="79"/>
      <c r="AB77" s="79"/>
      <c r="AC77" s="79"/>
      <c r="AD77" s="79"/>
      <c r="AE77" s="79"/>
      <c r="AF77" s="79"/>
      <c r="AG77" s="79"/>
      <c r="AH77" s="79"/>
      <c r="AI77" s="79"/>
      <c r="AJ77" s="79"/>
      <c r="AK77" s="79"/>
      <c r="AL77" s="79"/>
      <c r="AM77" s="79"/>
      <c r="AN77" s="79"/>
      <c r="AO77" s="79"/>
      <c r="AP77" s="79"/>
      <c r="AQ77" s="79"/>
      <c r="AR77" s="79"/>
      <c r="AS77" s="79"/>
      <c r="AT77" s="79"/>
      <c r="AU77" s="79"/>
      <c r="AV77" s="79"/>
      <c r="AW77" s="79"/>
      <c r="AX77" s="79"/>
      <c r="AY77" s="79"/>
      <c r="AZ77" s="79"/>
      <c r="BA77" s="79"/>
      <c r="BB77" s="79"/>
      <c r="BC77" s="79"/>
      <c r="BD77" s="79"/>
      <c r="BE77" s="79"/>
      <c r="BF77" s="79"/>
      <c r="BG77" s="79"/>
      <c r="BH77" s="79"/>
      <c r="BI77" s="79"/>
    </row>
    <row r="78" spans="1:23" ht="15">
      <c r="A78" s="70">
        <f>WEEKDAY(B78,2)</f>
        <v>7</v>
      </c>
      <c r="B78" s="93">
        <v>44570</v>
      </c>
      <c r="C78" s="70"/>
      <c r="D78" s="93"/>
      <c r="E78" s="70"/>
      <c r="F78" s="140" t="s">
        <v>414</v>
      </c>
      <c r="G78" s="109"/>
      <c r="H78" s="95"/>
      <c r="I78" s="70" t="s">
        <v>123</v>
      </c>
      <c r="J78" s="151"/>
      <c r="K78" s="101"/>
      <c r="L78" s="147"/>
      <c r="M78" s="101"/>
      <c r="N78" s="101"/>
      <c r="O78" s="70">
        <v>70</v>
      </c>
      <c r="P78" s="101"/>
      <c r="Q78" s="70"/>
      <c r="R78" s="70">
        <v>8</v>
      </c>
      <c r="S78" s="70"/>
      <c r="T78" s="70" t="s">
        <v>25</v>
      </c>
      <c r="U78" s="70"/>
      <c r="V78" s="77" t="s">
        <v>315</v>
      </c>
      <c r="W78" s="160" t="s">
        <v>375</v>
      </c>
    </row>
    <row r="79" spans="1:61" ht="15">
      <c r="A79" s="70">
        <f t="shared" si="3"/>
        <v>7</v>
      </c>
      <c r="B79" s="93">
        <v>44570</v>
      </c>
      <c r="C79" s="70"/>
      <c r="D79" s="93"/>
      <c r="E79" s="93"/>
      <c r="F79" s="112" t="s">
        <v>150</v>
      </c>
      <c r="G79" s="76"/>
      <c r="H79" s="70"/>
      <c r="I79" s="70">
        <v>2</v>
      </c>
      <c r="J79" s="120"/>
      <c r="K79" s="70"/>
      <c r="L79" s="120" t="s">
        <v>23</v>
      </c>
      <c r="M79" s="70"/>
      <c r="N79" s="70"/>
      <c r="O79" s="70">
        <v>70</v>
      </c>
      <c r="P79" s="70"/>
      <c r="Q79" s="70"/>
      <c r="R79" s="70">
        <v>8</v>
      </c>
      <c r="S79" s="70"/>
      <c r="T79" s="70" t="s">
        <v>25</v>
      </c>
      <c r="U79" s="70"/>
      <c r="V79" s="77" t="s">
        <v>30</v>
      </c>
      <c r="W79" s="161" t="s">
        <v>334</v>
      </c>
      <c r="X79" s="79"/>
      <c r="Y79" s="79"/>
      <c r="Z79" s="79"/>
      <c r="AA79" s="79"/>
      <c r="AB79" s="79"/>
      <c r="AC79" s="79"/>
      <c r="AD79" s="79"/>
      <c r="AE79" s="79"/>
      <c r="AF79" s="79"/>
      <c r="AG79" s="79"/>
      <c r="AH79" s="79"/>
      <c r="AI79" s="79"/>
      <c r="AJ79" s="79"/>
      <c r="AK79" s="79"/>
      <c r="AL79" s="79"/>
      <c r="AM79" s="79"/>
      <c r="AN79" s="79"/>
      <c r="AO79" s="79"/>
      <c r="AP79" s="79"/>
      <c r="AQ79" s="79"/>
      <c r="AR79" s="79"/>
      <c r="AS79" s="79"/>
      <c r="AT79" s="79"/>
      <c r="AU79" s="79"/>
      <c r="AV79" s="79"/>
      <c r="AW79" s="79"/>
      <c r="AX79" s="79"/>
      <c r="AY79" s="79"/>
      <c r="AZ79" s="79"/>
      <c r="BA79" s="79"/>
      <c r="BB79" s="79"/>
      <c r="BC79" s="79"/>
      <c r="BD79" s="79"/>
      <c r="BE79" s="79"/>
      <c r="BF79" s="79"/>
      <c r="BG79" s="79"/>
      <c r="BH79" s="79"/>
      <c r="BI79" s="79"/>
    </row>
    <row r="80" spans="1:61" ht="15">
      <c r="A80" s="70">
        <f t="shared" si="3"/>
        <v>7</v>
      </c>
      <c r="B80" s="93">
        <v>44570</v>
      </c>
      <c r="C80" s="70"/>
      <c r="D80" s="93"/>
      <c r="E80" s="93"/>
      <c r="F80" s="112" t="s">
        <v>447</v>
      </c>
      <c r="G80" s="76"/>
      <c r="H80" s="70"/>
      <c r="I80" s="70">
        <v>4</v>
      </c>
      <c r="J80" s="120"/>
      <c r="K80" s="70"/>
      <c r="L80" s="120"/>
      <c r="M80" s="70"/>
      <c r="N80" s="70"/>
      <c r="O80" s="70">
        <v>60</v>
      </c>
      <c r="P80" s="70"/>
      <c r="Q80" s="70"/>
      <c r="R80" s="70">
        <v>18</v>
      </c>
      <c r="S80" s="70"/>
      <c r="T80" s="70" t="s">
        <v>25</v>
      </c>
      <c r="U80" s="70"/>
      <c r="V80" s="77" t="s">
        <v>350</v>
      </c>
      <c r="W80" s="161" t="s">
        <v>448</v>
      </c>
      <c r="X80" s="79"/>
      <c r="Y80" s="79"/>
      <c r="Z80" s="79"/>
      <c r="AA80" s="79"/>
      <c r="AB80" s="79"/>
      <c r="AC80" s="79"/>
      <c r="AD80" s="79"/>
      <c r="AE80" s="79"/>
      <c r="AF80" s="79"/>
      <c r="AG80" s="79"/>
      <c r="AH80" s="79"/>
      <c r="AI80" s="79"/>
      <c r="AJ80" s="79"/>
      <c r="AK80" s="79"/>
      <c r="AL80" s="79"/>
      <c r="AM80" s="79"/>
      <c r="AN80" s="79"/>
      <c r="AO80" s="79"/>
      <c r="AP80" s="79"/>
      <c r="AQ80" s="79"/>
      <c r="AR80" s="79"/>
      <c r="AS80" s="79"/>
      <c r="AT80" s="79"/>
      <c r="AU80" s="79"/>
      <c r="AV80" s="79"/>
      <c r="AW80" s="79"/>
      <c r="AX80" s="79"/>
      <c r="AY80" s="79"/>
      <c r="AZ80" s="79"/>
      <c r="BA80" s="79"/>
      <c r="BB80" s="79"/>
      <c r="BC80" s="79"/>
      <c r="BD80" s="79"/>
      <c r="BE80" s="79"/>
      <c r="BF80" s="79"/>
      <c r="BG80" s="79"/>
      <c r="BH80" s="79"/>
      <c r="BI80" s="79"/>
    </row>
    <row r="81" spans="1:61" ht="15">
      <c r="A81" s="70">
        <f>WEEKDAY(B81,2)</f>
        <v>7</v>
      </c>
      <c r="B81" s="93">
        <v>44577</v>
      </c>
      <c r="C81" s="70"/>
      <c r="D81" s="93"/>
      <c r="E81" s="93"/>
      <c r="F81" s="112" t="s">
        <v>420</v>
      </c>
      <c r="G81" s="76"/>
      <c r="H81" s="70"/>
      <c r="I81" s="70">
        <v>2</v>
      </c>
      <c r="J81" s="151"/>
      <c r="K81" s="101" t="s">
        <v>23</v>
      </c>
      <c r="L81" s="147"/>
      <c r="M81" s="101"/>
      <c r="N81" s="101"/>
      <c r="O81" s="70"/>
      <c r="P81" s="101" t="s">
        <v>23</v>
      </c>
      <c r="Q81" s="76" t="s">
        <v>59</v>
      </c>
      <c r="R81" s="70"/>
      <c r="S81" s="70"/>
      <c r="T81" s="70"/>
      <c r="U81" s="70" t="s">
        <v>23</v>
      </c>
      <c r="V81" s="77" t="s">
        <v>24</v>
      </c>
      <c r="X81" s="79"/>
      <c r="Y81" s="79"/>
      <c r="Z81" s="79"/>
      <c r="AA81" s="79"/>
      <c r="AB81" s="79"/>
      <c r="AC81" s="79"/>
      <c r="AD81" s="79"/>
      <c r="AE81" s="79"/>
      <c r="AF81" s="79"/>
      <c r="AG81" s="79"/>
      <c r="AH81" s="79"/>
      <c r="AI81" s="79"/>
      <c r="AJ81" s="79"/>
      <c r="AK81" s="79"/>
      <c r="AL81" s="79"/>
      <c r="AM81" s="79"/>
      <c r="AN81" s="79"/>
      <c r="AO81" s="79"/>
      <c r="AP81" s="79"/>
      <c r="AQ81" s="79"/>
      <c r="AR81" s="79"/>
      <c r="AS81" s="79"/>
      <c r="AT81" s="79"/>
      <c r="AU81" s="79"/>
      <c r="AV81" s="79"/>
      <c r="AW81" s="79"/>
      <c r="AX81" s="79"/>
      <c r="AY81" s="79"/>
      <c r="AZ81" s="79"/>
      <c r="BA81" s="79"/>
      <c r="BB81" s="79"/>
      <c r="BC81" s="79"/>
      <c r="BD81" s="79"/>
      <c r="BE81" s="79"/>
      <c r="BF81" s="79"/>
      <c r="BG81" s="79"/>
      <c r="BH81" s="79"/>
      <c r="BI81" s="79"/>
    </row>
    <row r="82" spans="1:61" ht="15">
      <c r="A82" s="70">
        <f t="shared" si="3"/>
        <v>7</v>
      </c>
      <c r="B82" s="93">
        <v>44577</v>
      </c>
      <c r="C82" s="70"/>
      <c r="D82" s="93"/>
      <c r="E82" s="93"/>
      <c r="F82" s="112" t="s">
        <v>419</v>
      </c>
      <c r="G82" s="76"/>
      <c r="H82" s="70"/>
      <c r="I82" s="70">
        <v>2</v>
      </c>
      <c r="J82" s="151"/>
      <c r="K82" s="101" t="s">
        <v>23</v>
      </c>
      <c r="L82" s="147"/>
      <c r="M82" s="101"/>
      <c r="N82" s="101"/>
      <c r="O82" s="70"/>
      <c r="P82" s="101" t="s">
        <v>23</v>
      </c>
      <c r="Q82" s="70"/>
      <c r="R82" s="70"/>
      <c r="S82" s="70"/>
      <c r="T82" s="70"/>
      <c r="U82" s="70" t="s">
        <v>23</v>
      </c>
      <c r="V82" s="77" t="s">
        <v>24</v>
      </c>
      <c r="X82" s="79"/>
      <c r="Y82" s="79"/>
      <c r="Z82" s="79"/>
      <c r="AA82" s="79"/>
      <c r="AB82" s="79"/>
      <c r="AC82" s="79"/>
      <c r="AD82" s="79"/>
      <c r="AE82" s="79"/>
      <c r="AF82" s="79"/>
      <c r="AG82" s="79"/>
      <c r="AH82" s="79"/>
      <c r="AI82" s="79"/>
      <c r="AJ82" s="79"/>
      <c r="AK82" s="79"/>
      <c r="AL82" s="79"/>
      <c r="AM82" s="79"/>
      <c r="AN82" s="79"/>
      <c r="AO82" s="79"/>
      <c r="AP82" s="79"/>
      <c r="AQ82" s="79"/>
      <c r="AR82" s="79"/>
      <c r="AS82" s="79"/>
      <c r="AT82" s="79"/>
      <c r="AU82" s="79"/>
      <c r="AV82" s="79"/>
      <c r="AW82" s="79"/>
      <c r="AX82" s="79"/>
      <c r="AY82" s="79"/>
      <c r="AZ82" s="79"/>
      <c r="BA82" s="79"/>
      <c r="BB82" s="79"/>
      <c r="BC82" s="79"/>
      <c r="BD82" s="79"/>
      <c r="BE82" s="79"/>
      <c r="BF82" s="79"/>
      <c r="BG82" s="79"/>
      <c r="BH82" s="79"/>
      <c r="BI82" s="79"/>
    </row>
    <row r="83" spans="1:61" ht="15">
      <c r="A83" s="70">
        <f t="shared" si="3"/>
        <v>7</v>
      </c>
      <c r="B83" s="93">
        <v>44577</v>
      </c>
      <c r="C83" s="70"/>
      <c r="D83" s="93"/>
      <c r="E83" s="93"/>
      <c r="F83" s="112" t="s">
        <v>322</v>
      </c>
      <c r="G83" s="76"/>
      <c r="H83" s="70"/>
      <c r="I83" s="70">
        <v>3</v>
      </c>
      <c r="J83" s="151"/>
      <c r="K83" s="101"/>
      <c r="L83" s="147"/>
      <c r="M83" s="101"/>
      <c r="N83" s="101"/>
      <c r="O83" s="70">
        <v>70</v>
      </c>
      <c r="P83" s="101"/>
      <c r="Q83" s="70"/>
      <c r="R83" s="70">
        <v>15</v>
      </c>
      <c r="S83" s="70"/>
      <c r="T83" s="70" t="s">
        <v>341</v>
      </c>
      <c r="U83" s="70"/>
      <c r="V83" s="77" t="s">
        <v>29</v>
      </c>
      <c r="W83" s="161" t="s">
        <v>436</v>
      </c>
      <c r="X83" s="79"/>
      <c r="Y83" s="79"/>
      <c r="Z83" s="79"/>
      <c r="AA83" s="79"/>
      <c r="AB83" s="79"/>
      <c r="AC83" s="79"/>
      <c r="AD83" s="79"/>
      <c r="AE83" s="79"/>
      <c r="AF83" s="79"/>
      <c r="AG83" s="79"/>
      <c r="AH83" s="79"/>
      <c r="AI83" s="79"/>
      <c r="AJ83" s="79"/>
      <c r="AK83" s="79"/>
      <c r="AL83" s="79"/>
      <c r="AM83" s="79"/>
      <c r="AN83" s="79"/>
      <c r="AO83" s="79"/>
      <c r="AP83" s="79"/>
      <c r="AQ83" s="79"/>
      <c r="AR83" s="79"/>
      <c r="AS83" s="79"/>
      <c r="AT83" s="79"/>
      <c r="AU83" s="79"/>
      <c r="AV83" s="79"/>
      <c r="AW83" s="79"/>
      <c r="AX83" s="79"/>
      <c r="AY83" s="79"/>
      <c r="AZ83" s="79"/>
      <c r="BA83" s="79"/>
      <c r="BB83" s="79"/>
      <c r="BC83" s="79"/>
      <c r="BD83" s="79"/>
      <c r="BE83" s="79"/>
      <c r="BF83" s="79"/>
      <c r="BG83" s="79"/>
      <c r="BH83" s="79"/>
      <c r="BI83" s="79"/>
    </row>
    <row r="84" spans="1:61" ht="15">
      <c r="A84" s="70">
        <f t="shared" si="3"/>
        <v>7</v>
      </c>
      <c r="B84" s="93">
        <v>44577</v>
      </c>
      <c r="C84" s="70"/>
      <c r="D84" s="93"/>
      <c r="E84" s="93"/>
      <c r="F84" s="112" t="s">
        <v>411</v>
      </c>
      <c r="G84" s="76"/>
      <c r="H84" s="70" t="s">
        <v>23</v>
      </c>
      <c r="I84" s="70">
        <v>2</v>
      </c>
      <c r="J84" s="151"/>
      <c r="K84" s="101"/>
      <c r="L84" s="147"/>
      <c r="M84" s="101"/>
      <c r="N84" s="101"/>
      <c r="O84" s="70">
        <v>70</v>
      </c>
      <c r="P84" s="101"/>
      <c r="Q84" s="70"/>
      <c r="R84" s="70">
        <v>14</v>
      </c>
      <c r="S84" s="70"/>
      <c r="T84" s="70" t="s">
        <v>341</v>
      </c>
      <c r="U84" s="70"/>
      <c r="V84" s="77" t="s">
        <v>29</v>
      </c>
      <c r="W84" s="161" t="s">
        <v>365</v>
      </c>
      <c r="X84" s="79"/>
      <c r="Y84" s="79"/>
      <c r="Z84" s="79"/>
      <c r="AA84" s="79"/>
      <c r="AB84" s="79"/>
      <c r="AC84" s="79"/>
      <c r="AD84" s="79"/>
      <c r="AE84" s="79"/>
      <c r="AF84" s="79"/>
      <c r="AG84" s="79"/>
      <c r="AH84" s="79"/>
      <c r="AI84" s="79"/>
      <c r="AJ84" s="79"/>
      <c r="AK84" s="79"/>
      <c r="AL84" s="79"/>
      <c r="AM84" s="79"/>
      <c r="AN84" s="79"/>
      <c r="AO84" s="79"/>
      <c r="AP84" s="79"/>
      <c r="AQ84" s="79"/>
      <c r="AR84" s="79"/>
      <c r="AS84" s="79"/>
      <c r="AT84" s="79"/>
      <c r="AU84" s="79"/>
      <c r="AV84" s="79"/>
      <c r="AW84" s="79"/>
      <c r="AX84" s="79"/>
      <c r="AY84" s="79"/>
      <c r="AZ84" s="79"/>
      <c r="BA84" s="79"/>
      <c r="BB84" s="79"/>
      <c r="BC84" s="79"/>
      <c r="BD84" s="79"/>
      <c r="BE84" s="79"/>
      <c r="BF84" s="79"/>
      <c r="BG84" s="79"/>
      <c r="BH84" s="79"/>
      <c r="BI84" s="79"/>
    </row>
    <row r="85" spans="1:23" ht="15">
      <c r="A85" s="70">
        <f>WEEKDAY(B85,2)</f>
        <v>7</v>
      </c>
      <c r="B85" s="93">
        <v>44577</v>
      </c>
      <c r="C85" s="70"/>
      <c r="D85" s="93"/>
      <c r="E85" s="93"/>
      <c r="F85" s="112" t="s">
        <v>409</v>
      </c>
      <c r="G85" s="76"/>
      <c r="H85" s="95"/>
      <c r="I85" s="70">
        <v>5</v>
      </c>
      <c r="J85" s="151"/>
      <c r="K85" s="101"/>
      <c r="L85" s="147"/>
      <c r="M85" s="101"/>
      <c r="N85" s="101"/>
      <c r="O85" s="70">
        <v>70</v>
      </c>
      <c r="P85" s="101"/>
      <c r="Q85" s="70"/>
      <c r="R85" s="70">
        <v>13</v>
      </c>
      <c r="S85" s="70"/>
      <c r="T85" s="70" t="s">
        <v>341</v>
      </c>
      <c r="U85" s="70"/>
      <c r="V85" s="77" t="s">
        <v>313</v>
      </c>
      <c r="W85" s="161" t="s">
        <v>445</v>
      </c>
    </row>
    <row r="86" spans="1:23" ht="15">
      <c r="A86" s="70">
        <f t="shared" si="3"/>
        <v>7</v>
      </c>
      <c r="B86" s="93">
        <v>44577</v>
      </c>
      <c r="C86" s="70"/>
      <c r="D86" s="93"/>
      <c r="E86" s="93"/>
      <c r="F86" s="99" t="s">
        <v>383</v>
      </c>
      <c r="G86" s="76"/>
      <c r="H86" s="95"/>
      <c r="I86" s="70">
        <v>3</v>
      </c>
      <c r="J86" s="151"/>
      <c r="K86" s="101"/>
      <c r="L86" s="147"/>
      <c r="M86" s="101"/>
      <c r="N86" s="101"/>
      <c r="O86" s="70">
        <v>70</v>
      </c>
      <c r="P86" s="101"/>
      <c r="Q86" s="70"/>
      <c r="R86" s="70">
        <v>15</v>
      </c>
      <c r="S86" s="70"/>
      <c r="T86" s="70" t="s">
        <v>341</v>
      </c>
      <c r="U86" s="70"/>
      <c r="V86" s="77" t="s">
        <v>32</v>
      </c>
      <c r="W86" s="161" t="s">
        <v>72</v>
      </c>
    </row>
    <row r="87" spans="1:23" ht="15">
      <c r="A87" s="70">
        <f t="shared" si="3"/>
        <v>7</v>
      </c>
      <c r="B87" s="93">
        <v>44577</v>
      </c>
      <c r="C87" s="70"/>
      <c r="D87" s="93"/>
      <c r="E87" s="93"/>
      <c r="F87" s="112" t="s">
        <v>77</v>
      </c>
      <c r="G87" s="76"/>
      <c r="H87" s="95"/>
      <c r="I87" s="70">
        <v>3</v>
      </c>
      <c r="J87" s="151"/>
      <c r="K87" s="101"/>
      <c r="L87" s="147"/>
      <c r="M87" s="101"/>
      <c r="N87" s="101"/>
      <c r="O87" s="70">
        <v>70</v>
      </c>
      <c r="P87" s="101"/>
      <c r="Q87" s="70"/>
      <c r="R87" s="70">
        <v>15</v>
      </c>
      <c r="S87" s="70"/>
      <c r="T87" s="70" t="s">
        <v>341</v>
      </c>
      <c r="U87" s="70"/>
      <c r="V87" s="77" t="s">
        <v>315</v>
      </c>
      <c r="W87" s="168" t="s">
        <v>446</v>
      </c>
    </row>
    <row r="88" spans="1:61" ht="15">
      <c r="A88" s="70">
        <f t="shared" si="3"/>
        <v>7</v>
      </c>
      <c r="B88" s="93">
        <v>44584</v>
      </c>
      <c r="C88" s="70"/>
      <c r="D88" s="93"/>
      <c r="E88" s="93"/>
      <c r="F88" s="94" t="s">
        <v>246</v>
      </c>
      <c r="G88" s="109"/>
      <c r="H88" s="70"/>
      <c r="I88" s="70">
        <v>1</v>
      </c>
      <c r="J88" s="120"/>
      <c r="K88" s="70" t="s">
        <v>23</v>
      </c>
      <c r="L88" s="120"/>
      <c r="M88" s="70"/>
      <c r="N88" s="70"/>
      <c r="O88" s="70"/>
      <c r="P88" s="70"/>
      <c r="Q88" s="70"/>
      <c r="R88" s="70"/>
      <c r="S88" s="70"/>
      <c r="T88" s="70"/>
      <c r="U88" s="70" t="s">
        <v>23</v>
      </c>
      <c r="V88" s="77" t="s">
        <v>24</v>
      </c>
      <c r="X88" s="79"/>
      <c r="Y88" s="79"/>
      <c r="Z88" s="79"/>
      <c r="AA88" s="79"/>
      <c r="AB88" s="79"/>
      <c r="AC88" s="79"/>
      <c r="AD88" s="79"/>
      <c r="AE88" s="79"/>
      <c r="AF88" s="79"/>
      <c r="AG88" s="79"/>
      <c r="AH88" s="79"/>
      <c r="AI88" s="79"/>
      <c r="AJ88" s="79"/>
      <c r="AK88" s="79"/>
      <c r="AL88" s="79"/>
      <c r="AM88" s="79"/>
      <c r="AN88" s="79"/>
      <c r="AO88" s="79"/>
      <c r="AP88" s="79"/>
      <c r="AQ88" s="79"/>
      <c r="AR88" s="79"/>
      <c r="AS88" s="79"/>
      <c r="AT88" s="79"/>
      <c r="AU88" s="79"/>
      <c r="AV88" s="79"/>
      <c r="AW88" s="79"/>
      <c r="AX88" s="79"/>
      <c r="AY88" s="79"/>
      <c r="AZ88" s="79"/>
      <c r="BA88" s="79"/>
      <c r="BB88" s="79"/>
      <c r="BC88" s="79"/>
      <c r="BD88" s="79"/>
      <c r="BE88" s="79"/>
      <c r="BF88" s="79"/>
      <c r="BG88" s="79"/>
      <c r="BH88" s="79"/>
      <c r="BI88" s="79"/>
    </row>
    <row r="89" spans="1:61" ht="15">
      <c r="A89" s="70">
        <v>7</v>
      </c>
      <c r="B89" s="93">
        <v>44590</v>
      </c>
      <c r="C89" s="70"/>
      <c r="D89" s="93"/>
      <c r="E89" s="93"/>
      <c r="F89" s="121" t="s">
        <v>424</v>
      </c>
      <c r="G89" s="100" t="s">
        <v>275</v>
      </c>
      <c r="H89" s="122"/>
      <c r="I89" s="123"/>
      <c r="J89" s="148"/>
      <c r="K89" s="124"/>
      <c r="L89" s="148"/>
      <c r="M89" s="124"/>
      <c r="N89" s="124"/>
      <c r="O89" s="124"/>
      <c r="P89" s="124"/>
      <c r="Q89" s="124"/>
      <c r="R89" s="124"/>
      <c r="S89" s="124"/>
      <c r="T89" s="124"/>
      <c r="U89" s="124"/>
      <c r="V89" s="125"/>
      <c r="W89" s="167"/>
      <c r="X89" s="79"/>
      <c r="Y89" s="79"/>
      <c r="Z89" s="79"/>
      <c r="AA89" s="79"/>
      <c r="AB89" s="79"/>
      <c r="AC89" s="79"/>
      <c r="AD89" s="79"/>
      <c r="AE89" s="79"/>
      <c r="AF89" s="79"/>
      <c r="AG89" s="79"/>
      <c r="AH89" s="79"/>
      <c r="AI89" s="79"/>
      <c r="AJ89" s="79"/>
      <c r="AK89" s="79"/>
      <c r="AL89" s="79"/>
      <c r="AM89" s="79"/>
      <c r="AN89" s="79"/>
      <c r="AO89" s="79"/>
      <c r="AP89" s="79"/>
      <c r="AQ89" s="79"/>
      <c r="AR89" s="79"/>
      <c r="AS89" s="79"/>
      <c r="AT89" s="79"/>
      <c r="AU89" s="79"/>
      <c r="AV89" s="79"/>
      <c r="AW89" s="79"/>
      <c r="AX89" s="79"/>
      <c r="AY89" s="79"/>
      <c r="AZ89" s="79"/>
      <c r="BA89" s="79"/>
      <c r="BB89" s="79"/>
      <c r="BC89" s="79"/>
      <c r="BD89" s="79"/>
      <c r="BE89" s="79"/>
      <c r="BF89" s="79"/>
      <c r="BG89" s="79"/>
      <c r="BH89" s="79"/>
      <c r="BI89" s="79"/>
    </row>
    <row r="90" spans="1:61" ht="15">
      <c r="A90" s="70">
        <f aca="true" t="shared" si="4" ref="A90:A95">WEEKDAY(B90,2)</f>
        <v>7</v>
      </c>
      <c r="B90" s="93">
        <v>44591</v>
      </c>
      <c r="C90" s="70"/>
      <c r="D90" s="93"/>
      <c r="E90" s="70"/>
      <c r="F90" s="121" t="s">
        <v>425</v>
      </c>
      <c r="G90" s="103" t="s">
        <v>276</v>
      </c>
      <c r="H90" s="95"/>
      <c r="I90" s="70"/>
      <c r="J90" s="120"/>
      <c r="K90" s="70"/>
      <c r="L90" s="120"/>
      <c r="M90" s="70"/>
      <c r="N90" s="70"/>
      <c r="O90" s="70"/>
      <c r="P90" s="70"/>
      <c r="Q90" s="70"/>
      <c r="R90" s="70"/>
      <c r="S90" s="70"/>
      <c r="T90" s="70"/>
      <c r="U90" s="70"/>
      <c r="V90" s="77"/>
      <c r="X90" s="79"/>
      <c r="Y90" s="79"/>
      <c r="Z90" s="79"/>
      <c r="AA90" s="79"/>
      <c r="AB90" s="79"/>
      <c r="AC90" s="79"/>
      <c r="AD90" s="79"/>
      <c r="AE90" s="79"/>
      <c r="AF90" s="79"/>
      <c r="AG90" s="79"/>
      <c r="AH90" s="79"/>
      <c r="AI90" s="79"/>
      <c r="AJ90" s="79"/>
      <c r="AK90" s="79"/>
      <c r="AL90" s="79"/>
      <c r="AM90" s="79"/>
      <c r="AN90" s="79"/>
      <c r="AO90" s="79"/>
      <c r="AP90" s="79"/>
      <c r="AQ90" s="79"/>
      <c r="AR90" s="79"/>
      <c r="AS90" s="79"/>
      <c r="AT90" s="79"/>
      <c r="AU90" s="79"/>
      <c r="AV90" s="79"/>
      <c r="AW90" s="79"/>
      <c r="AX90" s="79"/>
      <c r="AY90" s="79"/>
      <c r="AZ90" s="79"/>
      <c r="BA90" s="79"/>
      <c r="BB90" s="79"/>
      <c r="BC90" s="79"/>
      <c r="BD90" s="79"/>
      <c r="BE90" s="79"/>
      <c r="BF90" s="79"/>
      <c r="BG90" s="79"/>
      <c r="BH90" s="79"/>
      <c r="BI90" s="79"/>
    </row>
    <row r="91" spans="1:61" ht="15">
      <c r="A91" s="70">
        <f>WEEKDAY(B91,2)</f>
        <v>7</v>
      </c>
      <c r="B91" s="93">
        <v>44591</v>
      </c>
      <c r="C91" s="70"/>
      <c r="D91" s="93"/>
      <c r="E91" s="70"/>
      <c r="F91" s="140" t="s">
        <v>119</v>
      </c>
      <c r="G91" s="126"/>
      <c r="H91" s="95"/>
      <c r="I91" s="70">
        <v>1</v>
      </c>
      <c r="J91" s="120"/>
      <c r="K91" s="70"/>
      <c r="L91" s="120" t="s">
        <v>23</v>
      </c>
      <c r="M91" s="70"/>
      <c r="N91" s="70"/>
      <c r="O91" s="70">
        <v>70</v>
      </c>
      <c r="P91" s="70"/>
      <c r="Q91" s="70"/>
      <c r="R91" s="70">
        <v>8</v>
      </c>
      <c r="S91" s="70"/>
      <c r="T91" s="70" t="s">
        <v>25</v>
      </c>
      <c r="U91" s="70"/>
      <c r="V91" s="77" t="s">
        <v>325</v>
      </c>
      <c r="W91" s="168" t="s">
        <v>333</v>
      </c>
      <c r="X91" s="79"/>
      <c r="Y91" s="79"/>
      <c r="Z91" s="79"/>
      <c r="AA91" s="79"/>
      <c r="AB91" s="79"/>
      <c r="AC91" s="79"/>
      <c r="AD91" s="79"/>
      <c r="AE91" s="79"/>
      <c r="AF91" s="79"/>
      <c r="AG91" s="79"/>
      <c r="AH91" s="79"/>
      <c r="AI91" s="79"/>
      <c r="AJ91" s="79"/>
      <c r="AK91" s="79"/>
      <c r="AL91" s="79"/>
      <c r="AM91" s="79"/>
      <c r="AN91" s="79"/>
      <c r="AO91" s="79"/>
      <c r="AP91" s="79"/>
      <c r="AQ91" s="79"/>
      <c r="AR91" s="79"/>
      <c r="AS91" s="79"/>
      <c r="AT91" s="79"/>
      <c r="AU91" s="79"/>
      <c r="AV91" s="79"/>
      <c r="AW91" s="79"/>
      <c r="AX91" s="79"/>
      <c r="AY91" s="79"/>
      <c r="AZ91" s="79"/>
      <c r="BA91" s="79"/>
      <c r="BB91" s="79"/>
      <c r="BC91" s="79"/>
      <c r="BD91" s="79"/>
      <c r="BE91" s="79"/>
      <c r="BF91" s="79"/>
      <c r="BG91" s="79"/>
      <c r="BH91" s="79"/>
      <c r="BI91" s="79"/>
    </row>
    <row r="92" spans="1:23" ht="15">
      <c r="A92" s="70">
        <f t="shared" si="4"/>
        <v>7</v>
      </c>
      <c r="B92" s="93">
        <v>44591</v>
      </c>
      <c r="C92" s="70"/>
      <c r="D92" s="93"/>
      <c r="E92" s="70"/>
      <c r="F92" s="94" t="s">
        <v>407</v>
      </c>
      <c r="G92" s="108"/>
      <c r="H92" s="95"/>
      <c r="I92" s="70">
        <v>1</v>
      </c>
      <c r="J92" s="151"/>
      <c r="K92" s="101"/>
      <c r="L92" s="147"/>
      <c r="M92" s="101"/>
      <c r="N92" s="101"/>
      <c r="O92" s="70">
        <v>70</v>
      </c>
      <c r="P92" s="101"/>
      <c r="Q92" s="70" t="s">
        <v>31</v>
      </c>
      <c r="R92" s="70">
        <v>12</v>
      </c>
      <c r="S92" s="70"/>
      <c r="T92" s="70" t="s">
        <v>341</v>
      </c>
      <c r="U92" s="70"/>
      <c r="V92" s="77" t="s">
        <v>32</v>
      </c>
      <c r="W92" s="161" t="s">
        <v>406</v>
      </c>
    </row>
    <row r="93" spans="1:61" ht="15">
      <c r="A93" s="70">
        <f t="shared" si="4"/>
        <v>7</v>
      </c>
      <c r="B93" s="93">
        <v>44591</v>
      </c>
      <c r="C93" s="70"/>
      <c r="D93" s="93"/>
      <c r="E93" s="70"/>
      <c r="F93" s="140" t="s">
        <v>130</v>
      </c>
      <c r="G93" s="108"/>
      <c r="H93" s="95"/>
      <c r="I93" s="70">
        <v>2</v>
      </c>
      <c r="J93" s="120"/>
      <c r="K93" s="70"/>
      <c r="L93" s="120"/>
      <c r="M93" s="70" t="s">
        <v>23</v>
      </c>
      <c r="N93" s="70"/>
      <c r="O93" s="70"/>
      <c r="P93" s="70"/>
      <c r="Q93" s="70"/>
      <c r="R93" s="70">
        <v>8</v>
      </c>
      <c r="S93" s="70"/>
      <c r="T93" s="70" t="s">
        <v>25</v>
      </c>
      <c r="U93" s="70"/>
      <c r="V93" s="77" t="s">
        <v>313</v>
      </c>
      <c r="W93" s="161" t="s">
        <v>131</v>
      </c>
      <c r="X93" s="79"/>
      <c r="Y93" s="79"/>
      <c r="Z93" s="79"/>
      <c r="AA93" s="79"/>
      <c r="AB93" s="79"/>
      <c r="AC93" s="79"/>
      <c r="AD93" s="79"/>
      <c r="AE93" s="79"/>
      <c r="AF93" s="79"/>
      <c r="AG93" s="79"/>
      <c r="AH93" s="79"/>
      <c r="AI93" s="79"/>
      <c r="AJ93" s="79"/>
      <c r="AK93" s="79"/>
      <c r="AL93" s="79"/>
      <c r="AM93" s="79"/>
      <c r="AN93" s="79"/>
      <c r="AO93" s="79"/>
      <c r="AP93" s="79"/>
      <c r="AQ93" s="79"/>
      <c r="AR93" s="79"/>
      <c r="AS93" s="79"/>
      <c r="AT93" s="79"/>
      <c r="AU93" s="79"/>
      <c r="AV93" s="79"/>
      <c r="AW93" s="79"/>
      <c r="AX93" s="79"/>
      <c r="AY93" s="79"/>
      <c r="AZ93" s="79"/>
      <c r="BA93" s="79"/>
      <c r="BB93" s="79"/>
      <c r="BC93" s="79"/>
      <c r="BD93" s="79"/>
      <c r="BE93" s="79"/>
      <c r="BF93" s="79"/>
      <c r="BG93" s="79"/>
      <c r="BH93" s="79"/>
      <c r="BI93" s="79"/>
    </row>
    <row r="94" spans="1:23" ht="15">
      <c r="A94" s="70">
        <f t="shared" si="4"/>
        <v>7</v>
      </c>
      <c r="B94" s="93">
        <v>44591</v>
      </c>
      <c r="C94" s="70"/>
      <c r="D94" s="93"/>
      <c r="E94" s="93"/>
      <c r="F94" s="94" t="s">
        <v>444</v>
      </c>
      <c r="G94" s="108"/>
      <c r="H94" s="95"/>
      <c r="I94" s="70" t="s">
        <v>136</v>
      </c>
      <c r="J94" s="151"/>
      <c r="K94" s="101"/>
      <c r="L94" s="147"/>
      <c r="M94" s="101"/>
      <c r="N94" s="101"/>
      <c r="O94" s="70">
        <v>70</v>
      </c>
      <c r="P94" s="101"/>
      <c r="Q94" s="70"/>
      <c r="R94" s="70">
        <v>15</v>
      </c>
      <c r="S94" s="70"/>
      <c r="T94" s="70" t="s">
        <v>341</v>
      </c>
      <c r="U94" s="70"/>
      <c r="V94" s="77" t="s">
        <v>315</v>
      </c>
      <c r="W94" s="161" t="s">
        <v>53</v>
      </c>
    </row>
    <row r="95" spans="1:23" ht="15">
      <c r="A95" s="70">
        <f t="shared" si="4"/>
        <v>7</v>
      </c>
      <c r="B95" s="93">
        <v>44591</v>
      </c>
      <c r="C95" s="70"/>
      <c r="D95" s="93"/>
      <c r="E95" s="93"/>
      <c r="F95" s="94" t="s">
        <v>378</v>
      </c>
      <c r="G95" s="108"/>
      <c r="H95" s="95"/>
      <c r="I95" s="70">
        <v>2</v>
      </c>
      <c r="J95" s="151"/>
      <c r="K95" s="101"/>
      <c r="L95" s="147"/>
      <c r="M95" s="101"/>
      <c r="N95" s="101"/>
      <c r="O95" s="70">
        <v>70</v>
      </c>
      <c r="P95" s="101"/>
      <c r="Q95" s="70"/>
      <c r="R95" s="70">
        <v>8</v>
      </c>
      <c r="S95" s="70"/>
      <c r="T95" s="70" t="s">
        <v>25</v>
      </c>
      <c r="U95" s="70"/>
      <c r="V95" s="77" t="s">
        <v>32</v>
      </c>
      <c r="W95" s="168" t="s">
        <v>57</v>
      </c>
    </row>
    <row r="96" spans="1:61" ht="15">
      <c r="A96" s="70">
        <v>7</v>
      </c>
      <c r="B96" s="93">
        <v>44591</v>
      </c>
      <c r="C96" s="70"/>
      <c r="D96" s="93"/>
      <c r="E96" s="70"/>
      <c r="F96" s="140" t="s">
        <v>155</v>
      </c>
      <c r="G96" s="109"/>
      <c r="H96" s="95"/>
      <c r="I96" s="70">
        <v>2</v>
      </c>
      <c r="J96" s="120"/>
      <c r="K96" s="70"/>
      <c r="L96" s="120"/>
      <c r="M96" s="70"/>
      <c r="N96" s="70"/>
      <c r="O96" s="70">
        <v>70</v>
      </c>
      <c r="P96" s="70"/>
      <c r="Q96" s="70"/>
      <c r="R96" s="70">
        <v>11</v>
      </c>
      <c r="S96" s="70"/>
      <c r="T96" s="70" t="s">
        <v>341</v>
      </c>
      <c r="U96" s="70"/>
      <c r="V96" s="77" t="s">
        <v>325</v>
      </c>
      <c r="W96" s="161" t="s">
        <v>157</v>
      </c>
      <c r="X96" s="79"/>
      <c r="Y96" s="79"/>
      <c r="Z96" s="79"/>
      <c r="AA96" s="79"/>
      <c r="AB96" s="79"/>
      <c r="AC96" s="79"/>
      <c r="AD96" s="79"/>
      <c r="AE96" s="79"/>
      <c r="AF96" s="79"/>
      <c r="AG96" s="79"/>
      <c r="AH96" s="79"/>
      <c r="AI96" s="79"/>
      <c r="AJ96" s="79"/>
      <c r="AK96" s="79"/>
      <c r="AL96" s="79"/>
      <c r="AM96" s="79"/>
      <c r="AN96" s="79"/>
      <c r="AO96" s="79"/>
      <c r="AP96" s="79"/>
      <c r="AQ96" s="79"/>
      <c r="AR96" s="79"/>
      <c r="AS96" s="79"/>
      <c r="AT96" s="79"/>
      <c r="AU96" s="79"/>
      <c r="AV96" s="79"/>
      <c r="AW96" s="79"/>
      <c r="AX96" s="79"/>
      <c r="AY96" s="79"/>
      <c r="AZ96" s="79"/>
      <c r="BA96" s="79"/>
      <c r="BB96" s="79"/>
      <c r="BC96" s="79"/>
      <c r="BD96" s="79"/>
      <c r="BE96" s="79"/>
      <c r="BF96" s="79"/>
      <c r="BG96" s="79"/>
      <c r="BH96" s="79"/>
      <c r="BI96" s="79"/>
    </row>
    <row r="97" spans="1:61" ht="15">
      <c r="A97" s="70">
        <v>7</v>
      </c>
      <c r="B97" s="93">
        <v>44591</v>
      </c>
      <c r="C97" s="70"/>
      <c r="D97" s="93"/>
      <c r="E97" s="70"/>
      <c r="F97" s="140" t="s">
        <v>402</v>
      </c>
      <c r="G97" s="109"/>
      <c r="H97" s="95"/>
      <c r="I97" s="70" t="s">
        <v>82</v>
      </c>
      <c r="J97" s="120"/>
      <c r="K97" s="70"/>
      <c r="L97" s="120"/>
      <c r="M97" s="70"/>
      <c r="N97" s="70"/>
      <c r="O97" s="70">
        <v>70</v>
      </c>
      <c r="P97" s="70"/>
      <c r="Q97" s="70"/>
      <c r="R97" s="70">
        <v>14</v>
      </c>
      <c r="S97" s="70"/>
      <c r="T97" s="70" t="s">
        <v>341</v>
      </c>
      <c r="U97" s="70"/>
      <c r="V97" s="77" t="s">
        <v>312</v>
      </c>
      <c r="W97" s="169" t="s">
        <v>403</v>
      </c>
      <c r="X97" s="79"/>
      <c r="Y97" s="79"/>
      <c r="Z97" s="79"/>
      <c r="AA97" s="79"/>
      <c r="AB97" s="79"/>
      <c r="AC97" s="79"/>
      <c r="AD97" s="79"/>
      <c r="AE97" s="79"/>
      <c r="AF97" s="79"/>
      <c r="AG97" s="79"/>
      <c r="AH97" s="79"/>
      <c r="AI97" s="79"/>
      <c r="AJ97" s="79"/>
      <c r="AK97" s="79"/>
      <c r="AL97" s="79"/>
      <c r="AM97" s="79"/>
      <c r="AN97" s="79"/>
      <c r="AO97" s="79"/>
      <c r="AP97" s="79"/>
      <c r="AQ97" s="79"/>
      <c r="AR97" s="79"/>
      <c r="AS97" s="79"/>
      <c r="AT97" s="79"/>
      <c r="AU97" s="79"/>
      <c r="AV97" s="79"/>
      <c r="AW97" s="79"/>
      <c r="AX97" s="79"/>
      <c r="AY97" s="79"/>
      <c r="AZ97" s="79"/>
      <c r="BA97" s="79"/>
      <c r="BB97" s="79"/>
      <c r="BC97" s="79"/>
      <c r="BD97" s="79"/>
      <c r="BE97" s="79"/>
      <c r="BF97" s="79"/>
      <c r="BG97" s="79"/>
      <c r="BH97" s="79"/>
      <c r="BI97" s="79"/>
    </row>
    <row r="98" spans="1:61" ht="15">
      <c r="A98" s="70">
        <v>7</v>
      </c>
      <c r="B98" s="93">
        <v>44591</v>
      </c>
      <c r="C98" s="70"/>
      <c r="D98" s="93"/>
      <c r="E98" s="70"/>
      <c r="F98" s="140" t="s">
        <v>395</v>
      </c>
      <c r="G98" s="100" t="s">
        <v>277</v>
      </c>
      <c r="H98" s="95"/>
      <c r="I98" s="70" t="s">
        <v>113</v>
      </c>
      <c r="J98" s="120"/>
      <c r="K98" s="70"/>
      <c r="L98" s="120"/>
      <c r="M98" s="70"/>
      <c r="N98" s="70"/>
      <c r="O98" s="70">
        <v>70</v>
      </c>
      <c r="P98" s="70"/>
      <c r="Q98" s="70"/>
      <c r="R98" s="70">
        <v>10</v>
      </c>
      <c r="S98" s="70"/>
      <c r="T98" s="70" t="s">
        <v>341</v>
      </c>
      <c r="U98" s="70"/>
      <c r="V98" s="77" t="s">
        <v>30</v>
      </c>
      <c r="W98" s="161" t="s">
        <v>396</v>
      </c>
      <c r="X98" s="79"/>
      <c r="Y98" s="79"/>
      <c r="Z98" s="79"/>
      <c r="AA98" s="79"/>
      <c r="AB98" s="79"/>
      <c r="AC98" s="79"/>
      <c r="AD98" s="79"/>
      <c r="AE98" s="79"/>
      <c r="AF98" s="79"/>
      <c r="AG98" s="79"/>
      <c r="AH98" s="79"/>
      <c r="AI98" s="79"/>
      <c r="AJ98" s="79"/>
      <c r="AK98" s="79"/>
      <c r="AL98" s="79"/>
      <c r="AM98" s="79"/>
      <c r="AN98" s="79"/>
      <c r="AO98" s="79"/>
      <c r="AP98" s="79"/>
      <c r="AQ98" s="79"/>
      <c r="AR98" s="79"/>
      <c r="AS98" s="79"/>
      <c r="AT98" s="79"/>
      <c r="AU98" s="79"/>
      <c r="AV98" s="79"/>
      <c r="AW98" s="79"/>
      <c r="AX98" s="79"/>
      <c r="AY98" s="79"/>
      <c r="AZ98" s="79"/>
      <c r="BA98" s="79"/>
      <c r="BB98" s="79"/>
      <c r="BC98" s="79"/>
      <c r="BD98" s="79"/>
      <c r="BE98" s="79"/>
      <c r="BF98" s="79"/>
      <c r="BG98" s="79"/>
      <c r="BH98" s="79"/>
      <c r="BI98" s="79"/>
    </row>
    <row r="99" spans="1:61" ht="15">
      <c r="A99" s="70">
        <f aca="true" t="shared" si="5" ref="A99:A133">WEEKDAY(B99,2)</f>
        <v>7</v>
      </c>
      <c r="B99" s="93">
        <v>44598</v>
      </c>
      <c r="C99" s="110"/>
      <c r="D99" s="127" t="s">
        <v>26</v>
      </c>
      <c r="E99" s="70"/>
      <c r="F99" s="140" t="s">
        <v>269</v>
      </c>
      <c r="G99" s="103" t="s">
        <v>305</v>
      </c>
      <c r="H99" s="95"/>
      <c r="I99" s="70"/>
      <c r="J99" s="151"/>
      <c r="K99" s="101" t="s">
        <v>23</v>
      </c>
      <c r="L99" s="147"/>
      <c r="M99" s="101"/>
      <c r="N99" s="101"/>
      <c r="O99" s="70"/>
      <c r="P99" s="101"/>
      <c r="Q99" s="70"/>
      <c r="R99" s="70"/>
      <c r="S99" s="70"/>
      <c r="T99" s="70"/>
      <c r="U99" s="70" t="s">
        <v>23</v>
      </c>
      <c r="V99" s="77" t="s">
        <v>24</v>
      </c>
      <c r="X99" s="79"/>
      <c r="Y99" s="79"/>
      <c r="Z99" s="79"/>
      <c r="AA99" s="79"/>
      <c r="AB99" s="79"/>
      <c r="AC99" s="79"/>
      <c r="AD99" s="79"/>
      <c r="AE99" s="79"/>
      <c r="AF99" s="79"/>
      <c r="AG99" s="79"/>
      <c r="AH99" s="79"/>
      <c r="AI99" s="79"/>
      <c r="AJ99" s="79"/>
      <c r="AK99" s="79"/>
      <c r="AL99" s="79"/>
      <c r="AM99" s="79"/>
      <c r="AN99" s="79"/>
      <c r="AO99" s="79"/>
      <c r="AP99" s="79"/>
      <c r="AQ99" s="79"/>
      <c r="AR99" s="79"/>
      <c r="AS99" s="79"/>
      <c r="AT99" s="79"/>
      <c r="AU99" s="79"/>
      <c r="AV99" s="79"/>
      <c r="AW99" s="79"/>
      <c r="AX99" s="79"/>
      <c r="AY99" s="79"/>
      <c r="AZ99" s="79"/>
      <c r="BA99" s="79"/>
      <c r="BB99" s="79"/>
      <c r="BC99" s="79"/>
      <c r="BD99" s="79"/>
      <c r="BE99" s="79"/>
      <c r="BF99" s="79"/>
      <c r="BG99" s="79"/>
      <c r="BH99" s="79"/>
      <c r="BI99" s="79"/>
    </row>
    <row r="100" spans="1:61" ht="15">
      <c r="A100" s="70">
        <f t="shared" si="5"/>
        <v>7</v>
      </c>
      <c r="B100" s="93">
        <v>44605</v>
      </c>
      <c r="C100" s="110" t="s">
        <v>26</v>
      </c>
      <c r="D100" s="127" t="s">
        <v>26</v>
      </c>
      <c r="E100" s="110"/>
      <c r="F100" s="94" t="s">
        <v>449</v>
      </c>
      <c r="G100" s="156" t="s">
        <v>450</v>
      </c>
      <c r="H100" s="95"/>
      <c r="I100" s="70">
        <v>2</v>
      </c>
      <c r="J100" s="151"/>
      <c r="K100" s="101" t="s">
        <v>23</v>
      </c>
      <c r="L100" s="147"/>
      <c r="M100" s="101"/>
      <c r="N100" s="101"/>
      <c r="O100" s="70"/>
      <c r="P100" s="101" t="s">
        <v>23</v>
      </c>
      <c r="Q100" s="70"/>
      <c r="R100" s="70"/>
      <c r="S100" s="70"/>
      <c r="T100" s="70"/>
      <c r="U100" s="70" t="s">
        <v>23</v>
      </c>
      <c r="V100" s="77" t="s">
        <v>24</v>
      </c>
      <c r="X100" s="79"/>
      <c r="Y100" s="79"/>
      <c r="Z100" s="79"/>
      <c r="AA100" s="79"/>
      <c r="AB100" s="79"/>
      <c r="AC100" s="79"/>
      <c r="AD100" s="79"/>
      <c r="AE100" s="79"/>
      <c r="AF100" s="79"/>
      <c r="AG100" s="79"/>
      <c r="AH100" s="79"/>
      <c r="AI100" s="79"/>
      <c r="AJ100" s="79"/>
      <c r="AK100" s="79"/>
      <c r="AL100" s="79"/>
      <c r="AM100" s="79"/>
      <c r="AN100" s="79"/>
      <c r="AO100" s="79"/>
      <c r="AP100" s="79"/>
      <c r="AQ100" s="79"/>
      <c r="AR100" s="79"/>
      <c r="AS100" s="79"/>
      <c r="AT100" s="79"/>
      <c r="AU100" s="79"/>
      <c r="AV100" s="79"/>
      <c r="AW100" s="79"/>
      <c r="AX100" s="79"/>
      <c r="AY100" s="79"/>
      <c r="AZ100" s="79"/>
      <c r="BA100" s="79"/>
      <c r="BB100" s="79"/>
      <c r="BC100" s="79"/>
      <c r="BD100" s="79"/>
      <c r="BE100" s="79"/>
      <c r="BF100" s="79"/>
      <c r="BG100" s="79"/>
      <c r="BH100" s="79"/>
      <c r="BI100" s="79"/>
    </row>
    <row r="101" spans="1:61" ht="15">
      <c r="A101" s="70">
        <f t="shared" si="5"/>
        <v>7</v>
      </c>
      <c r="B101" s="93">
        <v>44605</v>
      </c>
      <c r="C101" s="110" t="s">
        <v>26</v>
      </c>
      <c r="D101" s="127" t="s">
        <v>26</v>
      </c>
      <c r="E101" s="110"/>
      <c r="F101" s="94" t="s">
        <v>61</v>
      </c>
      <c r="G101" s="157" t="s">
        <v>274</v>
      </c>
      <c r="H101" s="95"/>
      <c r="I101" s="70">
        <v>2</v>
      </c>
      <c r="J101" s="151"/>
      <c r="K101" s="101"/>
      <c r="L101" s="147" t="s">
        <v>23</v>
      </c>
      <c r="M101" s="101"/>
      <c r="N101" s="101"/>
      <c r="O101" s="70">
        <v>70</v>
      </c>
      <c r="P101" s="101"/>
      <c r="Q101" s="70"/>
      <c r="R101" s="70">
        <v>8</v>
      </c>
      <c r="S101" s="70"/>
      <c r="T101" s="70" t="s">
        <v>25</v>
      </c>
      <c r="U101" s="70"/>
      <c r="V101" s="77" t="s">
        <v>329</v>
      </c>
      <c r="W101" s="168" t="s">
        <v>62</v>
      </c>
      <c r="X101" s="79"/>
      <c r="Y101" s="79"/>
      <c r="Z101" s="79"/>
      <c r="AA101" s="79"/>
      <c r="AB101" s="79"/>
      <c r="AC101" s="79"/>
      <c r="AD101" s="79"/>
      <c r="AE101" s="79"/>
      <c r="AF101" s="79"/>
      <c r="AG101" s="79"/>
      <c r="AH101" s="79"/>
      <c r="AI101" s="79"/>
      <c r="AJ101" s="79"/>
      <c r="AK101" s="79"/>
      <c r="AL101" s="79"/>
      <c r="AM101" s="79"/>
      <c r="AN101" s="79"/>
      <c r="AO101" s="79"/>
      <c r="AP101" s="79"/>
      <c r="AQ101" s="79"/>
      <c r="AR101" s="79"/>
      <c r="AS101" s="79"/>
      <c r="AT101" s="79"/>
      <c r="AU101" s="79"/>
      <c r="AV101" s="79"/>
      <c r="AW101" s="79"/>
      <c r="AX101" s="79"/>
      <c r="AY101" s="79"/>
      <c r="AZ101" s="79"/>
      <c r="BA101" s="79"/>
      <c r="BB101" s="79"/>
      <c r="BC101" s="79"/>
      <c r="BD101" s="79"/>
      <c r="BE101" s="79"/>
      <c r="BF101" s="79"/>
      <c r="BG101" s="79"/>
      <c r="BH101" s="79"/>
      <c r="BI101" s="79"/>
    </row>
    <row r="102" spans="1:61" ht="15">
      <c r="A102" s="70">
        <f>WEEKDAY(B102,2)</f>
        <v>7</v>
      </c>
      <c r="B102" s="93">
        <v>44612</v>
      </c>
      <c r="C102" s="110" t="s">
        <v>26</v>
      </c>
      <c r="D102" s="127" t="s">
        <v>26</v>
      </c>
      <c r="E102" s="127" t="s">
        <v>26</v>
      </c>
      <c r="F102" s="121" t="s">
        <v>426</v>
      </c>
      <c r="G102" s="108"/>
      <c r="H102" s="70"/>
      <c r="I102" s="70">
        <v>4</v>
      </c>
      <c r="J102" s="151"/>
      <c r="K102" s="101"/>
      <c r="L102" s="147"/>
      <c r="M102" s="101"/>
      <c r="N102" s="101"/>
      <c r="O102" s="70"/>
      <c r="P102" s="101"/>
      <c r="Q102" s="113" t="s">
        <v>27</v>
      </c>
      <c r="R102" s="70"/>
      <c r="S102" s="70"/>
      <c r="T102" s="70"/>
      <c r="U102" s="70" t="s">
        <v>23</v>
      </c>
      <c r="V102" s="77" t="s">
        <v>24</v>
      </c>
      <c r="X102" s="79"/>
      <c r="Y102" s="79"/>
      <c r="Z102" s="79"/>
      <c r="AA102" s="79"/>
      <c r="AB102" s="79"/>
      <c r="AC102" s="79"/>
      <c r="AD102" s="79"/>
      <c r="AE102" s="79"/>
      <c r="AF102" s="79"/>
      <c r="AG102" s="79"/>
      <c r="AH102" s="79"/>
      <c r="AI102" s="79"/>
      <c r="AJ102" s="79"/>
      <c r="AK102" s="79"/>
      <c r="AL102" s="79"/>
      <c r="AM102" s="79"/>
      <c r="AN102" s="79"/>
      <c r="AO102" s="79"/>
      <c r="AP102" s="79"/>
      <c r="AQ102" s="79"/>
      <c r="AR102" s="79"/>
      <c r="AS102" s="79"/>
      <c r="AT102" s="79"/>
      <c r="AU102" s="79"/>
      <c r="AV102" s="79"/>
      <c r="AW102" s="79"/>
      <c r="AX102" s="79"/>
      <c r="AY102" s="79"/>
      <c r="AZ102" s="79"/>
      <c r="BA102" s="79"/>
      <c r="BB102" s="79"/>
      <c r="BC102" s="79"/>
      <c r="BD102" s="79"/>
      <c r="BE102" s="79"/>
      <c r="BF102" s="79"/>
      <c r="BG102" s="79"/>
      <c r="BH102" s="79"/>
      <c r="BI102" s="79"/>
    </row>
    <row r="103" spans="1:61" ht="15">
      <c r="A103" s="70">
        <f>WEEKDAY(B103,2)</f>
        <v>7</v>
      </c>
      <c r="B103" s="93">
        <v>44612</v>
      </c>
      <c r="C103" s="110" t="s">
        <v>26</v>
      </c>
      <c r="D103" s="127" t="s">
        <v>26</v>
      </c>
      <c r="E103" s="127" t="s">
        <v>26</v>
      </c>
      <c r="F103" s="112" t="s">
        <v>130</v>
      </c>
      <c r="G103" s="76"/>
      <c r="H103" s="70"/>
      <c r="I103" s="70">
        <v>5</v>
      </c>
      <c r="J103" s="151"/>
      <c r="K103" s="101"/>
      <c r="L103" s="147"/>
      <c r="M103" s="101"/>
      <c r="N103" s="101"/>
      <c r="O103" s="70">
        <v>60</v>
      </c>
      <c r="P103" s="101"/>
      <c r="Q103" s="70"/>
      <c r="R103" s="70">
        <v>13</v>
      </c>
      <c r="S103" s="70"/>
      <c r="T103" s="70" t="s">
        <v>341</v>
      </c>
      <c r="U103" s="70"/>
      <c r="V103" s="77" t="s">
        <v>313</v>
      </c>
      <c r="W103" s="161" t="s">
        <v>107</v>
      </c>
      <c r="X103" s="79"/>
      <c r="Y103" s="79"/>
      <c r="Z103" s="79"/>
      <c r="AA103" s="79"/>
      <c r="AB103" s="79"/>
      <c r="AC103" s="79"/>
      <c r="AD103" s="79"/>
      <c r="AE103" s="79"/>
      <c r="AF103" s="79"/>
      <c r="AG103" s="79"/>
      <c r="AH103" s="79"/>
      <c r="AI103" s="79"/>
      <c r="AJ103" s="79"/>
      <c r="AK103" s="79"/>
      <c r="AL103" s="79"/>
      <c r="AM103" s="79"/>
      <c r="AN103" s="79"/>
      <c r="AO103" s="79"/>
      <c r="AP103" s="79"/>
      <c r="AQ103" s="79"/>
      <c r="AR103" s="79"/>
      <c r="AS103" s="79"/>
      <c r="AT103" s="79"/>
      <c r="AU103" s="79"/>
      <c r="AV103" s="79"/>
      <c r="AW103" s="79"/>
      <c r="AX103" s="79"/>
      <c r="AY103" s="79"/>
      <c r="AZ103" s="79"/>
      <c r="BA103" s="79"/>
      <c r="BB103" s="79"/>
      <c r="BC103" s="79"/>
      <c r="BD103" s="79"/>
      <c r="BE103" s="79"/>
      <c r="BF103" s="79"/>
      <c r="BG103" s="79"/>
      <c r="BH103" s="79"/>
      <c r="BI103" s="79"/>
    </row>
    <row r="104" spans="1:61" ht="15">
      <c r="A104" s="70">
        <f>WEEKDAY(B104,2)</f>
        <v>7</v>
      </c>
      <c r="B104" s="93">
        <v>44612</v>
      </c>
      <c r="C104" s="110" t="s">
        <v>26</v>
      </c>
      <c r="D104" s="127" t="s">
        <v>26</v>
      </c>
      <c r="E104" s="127" t="s">
        <v>26</v>
      </c>
      <c r="F104" s="112" t="s">
        <v>54</v>
      </c>
      <c r="G104" s="76"/>
      <c r="H104" s="70"/>
      <c r="I104" s="70">
        <v>2</v>
      </c>
      <c r="J104" s="151"/>
      <c r="K104" s="101"/>
      <c r="L104" s="147"/>
      <c r="M104" s="101"/>
      <c r="N104" s="101"/>
      <c r="O104" s="70">
        <v>70</v>
      </c>
      <c r="P104" s="101"/>
      <c r="Q104" s="70"/>
      <c r="R104" s="70">
        <v>13</v>
      </c>
      <c r="S104" s="70"/>
      <c r="T104" s="70" t="s">
        <v>341</v>
      </c>
      <c r="U104" s="70"/>
      <c r="V104" s="77" t="s">
        <v>30</v>
      </c>
      <c r="W104" s="161" t="s">
        <v>397</v>
      </c>
      <c r="X104" s="79"/>
      <c r="Y104" s="79"/>
      <c r="Z104" s="79"/>
      <c r="AA104" s="79"/>
      <c r="AB104" s="79"/>
      <c r="AC104" s="79"/>
      <c r="AD104" s="79"/>
      <c r="AE104" s="79"/>
      <c r="AF104" s="79"/>
      <c r="AG104" s="79"/>
      <c r="AH104" s="79"/>
      <c r="AI104" s="79"/>
      <c r="AJ104" s="79"/>
      <c r="AK104" s="79"/>
      <c r="AL104" s="79"/>
      <c r="AM104" s="79"/>
      <c r="AN104" s="79"/>
      <c r="AO104" s="79"/>
      <c r="AP104" s="79"/>
      <c r="AQ104" s="79"/>
      <c r="AR104" s="79"/>
      <c r="AS104" s="79"/>
      <c r="AT104" s="79"/>
      <c r="AU104" s="79"/>
      <c r="AV104" s="79"/>
      <c r="AW104" s="79"/>
      <c r="AX104" s="79"/>
      <c r="AY104" s="79"/>
      <c r="AZ104" s="79"/>
      <c r="BA104" s="79"/>
      <c r="BB104" s="79"/>
      <c r="BC104" s="79"/>
      <c r="BD104" s="79"/>
      <c r="BE104" s="79"/>
      <c r="BF104" s="79"/>
      <c r="BG104" s="79"/>
      <c r="BH104" s="79"/>
      <c r="BI104" s="79"/>
    </row>
    <row r="105" spans="1:61" ht="15">
      <c r="A105" s="70">
        <f t="shared" si="5"/>
        <v>7</v>
      </c>
      <c r="B105" s="93">
        <v>44612</v>
      </c>
      <c r="C105" s="110" t="s">
        <v>26</v>
      </c>
      <c r="D105" s="127" t="s">
        <v>26</v>
      </c>
      <c r="E105" s="127" t="s">
        <v>26</v>
      </c>
      <c r="F105" s="112" t="s">
        <v>69</v>
      </c>
      <c r="G105" s="76"/>
      <c r="H105" s="70" t="s">
        <v>23</v>
      </c>
      <c r="I105" s="70">
        <v>2</v>
      </c>
      <c r="J105" s="151"/>
      <c r="K105" s="101"/>
      <c r="L105" s="147"/>
      <c r="M105" s="101"/>
      <c r="N105" s="101"/>
      <c r="O105" s="70">
        <v>70</v>
      </c>
      <c r="P105" s="101"/>
      <c r="Q105" s="70"/>
      <c r="R105" s="70">
        <v>11</v>
      </c>
      <c r="S105" s="70"/>
      <c r="T105" s="70" t="s">
        <v>341</v>
      </c>
      <c r="U105" s="70"/>
      <c r="V105" s="77" t="s">
        <v>312</v>
      </c>
      <c r="W105" s="161" t="s">
        <v>405</v>
      </c>
      <c r="X105" s="79"/>
      <c r="Y105" s="79"/>
      <c r="Z105" s="79"/>
      <c r="AA105" s="79"/>
      <c r="AB105" s="79"/>
      <c r="AC105" s="79"/>
      <c r="AD105" s="79"/>
      <c r="AE105" s="79"/>
      <c r="AF105" s="79"/>
      <c r="AG105" s="79"/>
      <c r="AH105" s="79"/>
      <c r="AI105" s="79"/>
      <c r="AJ105" s="79"/>
      <c r="AK105" s="79"/>
      <c r="AL105" s="79"/>
      <c r="AM105" s="79"/>
      <c r="AN105" s="79"/>
      <c r="AO105" s="79"/>
      <c r="AP105" s="79"/>
      <c r="AQ105" s="79"/>
      <c r="AR105" s="79"/>
      <c r="AS105" s="79"/>
      <c r="AT105" s="79"/>
      <c r="AU105" s="79"/>
      <c r="AV105" s="79"/>
      <c r="AW105" s="79"/>
      <c r="AX105" s="79"/>
      <c r="AY105" s="79"/>
      <c r="AZ105" s="79"/>
      <c r="BA105" s="79"/>
      <c r="BB105" s="79"/>
      <c r="BC105" s="79"/>
      <c r="BD105" s="79"/>
      <c r="BE105" s="79"/>
      <c r="BF105" s="79"/>
      <c r="BG105" s="79"/>
      <c r="BH105" s="79"/>
      <c r="BI105" s="79"/>
    </row>
    <row r="106" spans="1:61" ht="15">
      <c r="A106" s="70">
        <f t="shared" si="5"/>
        <v>7</v>
      </c>
      <c r="B106" s="93">
        <v>44619</v>
      </c>
      <c r="C106" s="110" t="s">
        <v>26</v>
      </c>
      <c r="D106" s="127"/>
      <c r="E106" s="110" t="s">
        <v>26</v>
      </c>
      <c r="F106" s="139" t="s">
        <v>270</v>
      </c>
      <c r="G106" s="76"/>
      <c r="H106" s="70"/>
      <c r="I106" s="70"/>
      <c r="J106" s="151"/>
      <c r="K106" s="101" t="s">
        <v>23</v>
      </c>
      <c r="L106" s="147"/>
      <c r="M106" s="101"/>
      <c r="N106" s="101"/>
      <c r="O106" s="70"/>
      <c r="P106" s="101"/>
      <c r="Q106" s="70"/>
      <c r="R106" s="70"/>
      <c r="S106" s="70"/>
      <c r="T106" s="70"/>
      <c r="U106" s="70" t="s">
        <v>23</v>
      </c>
      <c r="V106" s="77" t="s">
        <v>24</v>
      </c>
      <c r="X106" s="79"/>
      <c r="Y106" s="79"/>
      <c r="Z106" s="79"/>
      <c r="AA106" s="79"/>
      <c r="AB106" s="79"/>
      <c r="AC106" s="79"/>
      <c r="AD106" s="79"/>
      <c r="AE106" s="79"/>
      <c r="AF106" s="79"/>
      <c r="AG106" s="79"/>
      <c r="AH106" s="79"/>
      <c r="AI106" s="79"/>
      <c r="AJ106" s="79"/>
      <c r="AK106" s="79"/>
      <c r="AL106" s="79"/>
      <c r="AM106" s="79"/>
      <c r="AN106" s="79"/>
      <c r="AO106" s="79"/>
      <c r="AP106" s="79"/>
      <c r="AQ106" s="79"/>
      <c r="AR106" s="79"/>
      <c r="AS106" s="79"/>
      <c r="AT106" s="79"/>
      <c r="AU106" s="79"/>
      <c r="AV106" s="79"/>
      <c r="AW106" s="79"/>
      <c r="AX106" s="79"/>
      <c r="AY106" s="79"/>
      <c r="AZ106" s="79"/>
      <c r="BA106" s="79"/>
      <c r="BB106" s="79"/>
      <c r="BC106" s="79"/>
      <c r="BD106" s="79"/>
      <c r="BE106" s="79"/>
      <c r="BF106" s="79"/>
      <c r="BG106" s="79"/>
      <c r="BH106" s="79"/>
      <c r="BI106" s="79"/>
    </row>
    <row r="107" spans="1:61" ht="15">
      <c r="A107" s="70">
        <f>WEEKDAY(B107,2)</f>
        <v>7</v>
      </c>
      <c r="B107" s="93">
        <v>44619</v>
      </c>
      <c r="C107" s="110" t="s">
        <v>26</v>
      </c>
      <c r="D107" s="127"/>
      <c r="E107" s="110" t="s">
        <v>26</v>
      </c>
      <c r="F107" s="139" t="s">
        <v>433</v>
      </c>
      <c r="G107" s="76"/>
      <c r="H107" s="70"/>
      <c r="I107" s="70">
        <v>2</v>
      </c>
      <c r="J107" s="151"/>
      <c r="K107" s="101"/>
      <c r="L107" s="147"/>
      <c r="M107" s="101"/>
      <c r="N107" s="101"/>
      <c r="O107" s="70">
        <v>70</v>
      </c>
      <c r="P107" s="101"/>
      <c r="Q107" s="70"/>
      <c r="R107" s="70">
        <v>9</v>
      </c>
      <c r="S107" s="70"/>
      <c r="T107" s="70" t="s">
        <v>25</v>
      </c>
      <c r="U107" s="70"/>
      <c r="V107" s="77" t="s">
        <v>325</v>
      </c>
      <c r="W107" s="161" t="s">
        <v>434</v>
      </c>
      <c r="X107" s="79"/>
      <c r="Y107" s="79"/>
      <c r="Z107" s="79"/>
      <c r="AA107" s="79"/>
      <c r="AB107" s="79"/>
      <c r="AC107" s="79"/>
      <c r="AD107" s="79"/>
      <c r="AE107" s="79"/>
      <c r="AF107" s="79"/>
      <c r="AG107" s="79"/>
      <c r="AH107" s="79"/>
      <c r="AI107" s="79"/>
      <c r="AJ107" s="79"/>
      <c r="AK107" s="79"/>
      <c r="AL107" s="79"/>
      <c r="AM107" s="79"/>
      <c r="AN107" s="79"/>
      <c r="AO107" s="79"/>
      <c r="AP107" s="79"/>
      <c r="AQ107" s="79"/>
      <c r="AR107" s="79"/>
      <c r="AS107" s="79"/>
      <c r="AT107" s="79"/>
      <c r="AU107" s="79"/>
      <c r="AV107" s="79"/>
      <c r="AW107" s="79"/>
      <c r="AX107" s="79"/>
      <c r="AY107" s="79"/>
      <c r="AZ107" s="79"/>
      <c r="BA107" s="79"/>
      <c r="BB107" s="79"/>
      <c r="BC107" s="79"/>
      <c r="BD107" s="79"/>
      <c r="BE107" s="79"/>
      <c r="BF107" s="79"/>
      <c r="BG107" s="79"/>
      <c r="BH107" s="79"/>
      <c r="BI107" s="79"/>
    </row>
    <row r="108" spans="1:61" ht="15">
      <c r="A108" s="70">
        <f t="shared" si="5"/>
        <v>7</v>
      </c>
      <c r="B108" s="93">
        <v>44626</v>
      </c>
      <c r="C108" s="70"/>
      <c r="D108" s="127"/>
      <c r="E108" s="110" t="s">
        <v>26</v>
      </c>
      <c r="F108" s="112" t="s">
        <v>427</v>
      </c>
      <c r="G108" s="76"/>
      <c r="H108" s="70"/>
      <c r="I108" s="70">
        <v>4</v>
      </c>
      <c r="J108" s="151"/>
      <c r="K108" s="101" t="s">
        <v>23</v>
      </c>
      <c r="L108" s="147"/>
      <c r="M108" s="101"/>
      <c r="N108" s="101"/>
      <c r="O108" s="70"/>
      <c r="P108" s="101" t="s">
        <v>23</v>
      </c>
      <c r="Q108" s="70"/>
      <c r="R108" s="70"/>
      <c r="S108" s="70"/>
      <c r="T108" s="70"/>
      <c r="U108" s="70" t="s">
        <v>23</v>
      </c>
      <c r="V108" s="77" t="s">
        <v>24</v>
      </c>
      <c r="X108" s="79"/>
      <c r="Y108" s="79"/>
      <c r="Z108" s="79"/>
      <c r="AA108" s="79"/>
      <c r="AB108" s="79"/>
      <c r="AC108" s="79"/>
      <c r="AD108" s="79"/>
      <c r="AE108" s="79"/>
      <c r="AF108" s="79"/>
      <c r="AG108" s="79"/>
      <c r="AH108" s="79"/>
      <c r="AI108" s="79"/>
      <c r="AJ108" s="79"/>
      <c r="AK108" s="79"/>
      <c r="AL108" s="79"/>
      <c r="AM108" s="79"/>
      <c r="AN108" s="79"/>
      <c r="AO108" s="79"/>
      <c r="AP108" s="79"/>
      <c r="AQ108" s="79"/>
      <c r="AR108" s="79"/>
      <c r="AS108" s="79"/>
      <c r="AT108" s="79"/>
      <c r="AU108" s="79"/>
      <c r="AV108" s="79"/>
      <c r="AW108" s="79"/>
      <c r="AX108" s="79"/>
      <c r="AY108" s="79"/>
      <c r="AZ108" s="79"/>
      <c r="BA108" s="79"/>
      <c r="BB108" s="79"/>
      <c r="BC108" s="79"/>
      <c r="BD108" s="79"/>
      <c r="BE108" s="79"/>
      <c r="BF108" s="79"/>
      <c r="BG108" s="79"/>
      <c r="BH108" s="79"/>
      <c r="BI108" s="79"/>
    </row>
    <row r="109" spans="1:22" ht="15">
      <c r="A109" s="70">
        <f t="shared" si="5"/>
        <v>7</v>
      </c>
      <c r="B109" s="93">
        <v>44626</v>
      </c>
      <c r="C109" s="70"/>
      <c r="D109" s="127"/>
      <c r="E109" s="110" t="s">
        <v>26</v>
      </c>
      <c r="F109" s="112" t="s">
        <v>258</v>
      </c>
      <c r="G109" s="109"/>
      <c r="H109" s="70"/>
      <c r="I109" s="70"/>
      <c r="J109" s="151"/>
      <c r="K109" s="101"/>
      <c r="L109" s="147"/>
      <c r="M109" s="101"/>
      <c r="N109" s="101"/>
      <c r="O109" s="70"/>
      <c r="P109" s="101"/>
      <c r="Q109" s="70"/>
      <c r="R109" s="70"/>
      <c r="S109" s="70"/>
      <c r="T109" s="70"/>
      <c r="U109" s="70" t="s">
        <v>23</v>
      </c>
      <c r="V109" s="77"/>
    </row>
    <row r="110" spans="1:23" ht="15">
      <c r="A110" s="70">
        <f t="shared" si="5"/>
        <v>7</v>
      </c>
      <c r="B110" s="93">
        <v>44633</v>
      </c>
      <c r="C110" s="70"/>
      <c r="D110" s="93"/>
      <c r="E110" s="70"/>
      <c r="F110" s="140" t="s">
        <v>77</v>
      </c>
      <c r="G110" s="131" t="s">
        <v>317</v>
      </c>
      <c r="H110" s="95"/>
      <c r="I110" s="70">
        <v>4</v>
      </c>
      <c r="J110" s="120" t="s">
        <v>23</v>
      </c>
      <c r="K110" s="70" t="s">
        <v>23</v>
      </c>
      <c r="L110" s="120"/>
      <c r="M110" s="70"/>
      <c r="N110" s="70"/>
      <c r="O110" s="70"/>
      <c r="P110" s="70"/>
      <c r="Q110" s="70"/>
      <c r="R110" s="70">
        <v>15</v>
      </c>
      <c r="S110" s="70"/>
      <c r="T110" s="70"/>
      <c r="U110" s="70"/>
      <c r="V110" s="77" t="s">
        <v>315</v>
      </c>
      <c r="W110" s="161" t="s">
        <v>78</v>
      </c>
    </row>
    <row r="111" spans="1:23" ht="15">
      <c r="A111" s="70">
        <f t="shared" si="5"/>
        <v>7</v>
      </c>
      <c r="B111" s="93">
        <v>44633</v>
      </c>
      <c r="C111" s="70"/>
      <c r="D111" s="93"/>
      <c r="E111" s="70"/>
      <c r="F111" s="139" t="s">
        <v>412</v>
      </c>
      <c r="G111" s="108"/>
      <c r="H111" s="70"/>
      <c r="I111" s="70">
        <v>1</v>
      </c>
      <c r="J111" s="120"/>
      <c r="K111" s="70"/>
      <c r="L111" s="120" t="s">
        <v>23</v>
      </c>
      <c r="M111" s="70"/>
      <c r="N111" s="70"/>
      <c r="O111" s="70">
        <v>70</v>
      </c>
      <c r="P111" s="70"/>
      <c r="Q111" s="76" t="s">
        <v>59</v>
      </c>
      <c r="R111" s="70">
        <v>8</v>
      </c>
      <c r="S111" s="70"/>
      <c r="T111" s="70" t="s">
        <v>25</v>
      </c>
      <c r="U111" s="70"/>
      <c r="V111" s="77" t="s">
        <v>313</v>
      </c>
      <c r="W111" s="161" t="s">
        <v>309</v>
      </c>
    </row>
    <row r="112" spans="1:23" ht="15">
      <c r="A112" s="70">
        <f t="shared" si="5"/>
        <v>7</v>
      </c>
      <c r="B112" s="93">
        <v>44633</v>
      </c>
      <c r="C112" s="110"/>
      <c r="D112" s="127"/>
      <c r="E112" s="110"/>
      <c r="F112" s="112" t="s">
        <v>330</v>
      </c>
      <c r="G112" s="108"/>
      <c r="H112" s="70"/>
      <c r="I112" s="70">
        <v>2</v>
      </c>
      <c r="J112" s="151"/>
      <c r="K112" s="101"/>
      <c r="L112" s="147" t="s">
        <v>23</v>
      </c>
      <c r="M112" s="101"/>
      <c r="N112" s="101"/>
      <c r="O112" s="70">
        <v>70</v>
      </c>
      <c r="P112" s="101"/>
      <c r="Q112" s="70"/>
      <c r="R112" s="70">
        <v>8</v>
      </c>
      <c r="S112" s="70"/>
      <c r="T112" s="70" t="s">
        <v>25</v>
      </c>
      <c r="U112" s="70"/>
      <c r="V112" s="77" t="s">
        <v>29</v>
      </c>
      <c r="W112" s="168" t="s">
        <v>331</v>
      </c>
    </row>
    <row r="113" spans="1:23" ht="15">
      <c r="A113" s="70">
        <f>WEEKDAY(B113,2)</f>
        <v>7</v>
      </c>
      <c r="B113" s="93">
        <v>44633</v>
      </c>
      <c r="C113" s="70"/>
      <c r="D113" s="93"/>
      <c r="E113" s="70"/>
      <c r="F113" s="112" t="s">
        <v>125</v>
      </c>
      <c r="G113" s="76"/>
      <c r="H113" s="70"/>
      <c r="I113" s="70">
        <v>2</v>
      </c>
      <c r="J113" s="120"/>
      <c r="K113" s="70"/>
      <c r="L113" s="120"/>
      <c r="M113" s="70"/>
      <c r="N113" s="70"/>
      <c r="O113" s="70">
        <v>70</v>
      </c>
      <c r="P113" s="70"/>
      <c r="Q113" s="70"/>
      <c r="R113" s="70">
        <v>8</v>
      </c>
      <c r="S113" s="70"/>
      <c r="T113" s="70" t="s">
        <v>25</v>
      </c>
      <c r="U113" s="70"/>
      <c r="V113" s="77" t="s">
        <v>32</v>
      </c>
      <c r="W113" s="161" t="s">
        <v>126</v>
      </c>
    </row>
    <row r="114" spans="1:23" ht="15">
      <c r="A114" s="70">
        <f t="shared" si="5"/>
        <v>7</v>
      </c>
      <c r="B114" s="93">
        <v>44633</v>
      </c>
      <c r="C114" s="70"/>
      <c r="D114" s="93"/>
      <c r="E114" s="70"/>
      <c r="F114" s="112" t="s">
        <v>413</v>
      </c>
      <c r="G114" s="76"/>
      <c r="H114" s="70"/>
      <c r="I114" s="70">
        <v>1</v>
      </c>
      <c r="J114" s="120"/>
      <c r="K114" s="70"/>
      <c r="L114" s="120"/>
      <c r="M114" s="70"/>
      <c r="N114" s="70"/>
      <c r="O114" s="70">
        <v>70</v>
      </c>
      <c r="P114" s="70"/>
      <c r="Q114" s="70"/>
      <c r="R114" s="70">
        <v>8</v>
      </c>
      <c r="S114" s="70"/>
      <c r="T114" s="70" t="s">
        <v>25</v>
      </c>
      <c r="U114" s="70"/>
      <c r="V114" s="77" t="s">
        <v>325</v>
      </c>
      <c r="W114" s="161" t="s">
        <v>358</v>
      </c>
    </row>
    <row r="115" spans="1:23" ht="15">
      <c r="A115" s="70">
        <f t="shared" si="5"/>
        <v>7</v>
      </c>
      <c r="B115" s="93">
        <v>44633</v>
      </c>
      <c r="C115" s="70"/>
      <c r="D115" s="93"/>
      <c r="E115" s="70"/>
      <c r="F115" s="112" t="s">
        <v>48</v>
      </c>
      <c r="G115" s="76"/>
      <c r="H115" s="70"/>
      <c r="I115" s="70">
        <v>2</v>
      </c>
      <c r="J115" s="120"/>
      <c r="K115" s="70"/>
      <c r="L115" s="120"/>
      <c r="M115" s="70"/>
      <c r="N115" s="70"/>
      <c r="O115" s="70">
        <v>80</v>
      </c>
      <c r="P115" s="70"/>
      <c r="Q115" s="70"/>
      <c r="R115" s="70">
        <v>12</v>
      </c>
      <c r="S115" s="70"/>
      <c r="T115" s="70" t="s">
        <v>25</v>
      </c>
      <c r="U115" s="70"/>
      <c r="V115" s="77" t="s">
        <v>312</v>
      </c>
      <c r="W115" s="161" t="s">
        <v>416</v>
      </c>
    </row>
    <row r="116" spans="1:23" ht="15">
      <c r="A116" s="70">
        <f>WEEKDAY(B116,2)</f>
        <v>7</v>
      </c>
      <c r="B116" s="93">
        <v>44633</v>
      </c>
      <c r="C116" s="70"/>
      <c r="D116" s="93"/>
      <c r="E116" s="93"/>
      <c r="F116" s="94" t="s">
        <v>444</v>
      </c>
      <c r="G116" s="108"/>
      <c r="H116" s="95"/>
      <c r="I116" s="70" t="s">
        <v>82</v>
      </c>
      <c r="J116" s="151"/>
      <c r="K116" s="101"/>
      <c r="L116" s="147"/>
      <c r="M116" s="101"/>
      <c r="N116" s="101"/>
      <c r="O116" s="70">
        <v>80</v>
      </c>
      <c r="P116" s="101"/>
      <c r="Q116" s="70"/>
      <c r="R116" s="70">
        <v>12</v>
      </c>
      <c r="S116" s="70"/>
      <c r="T116" s="70" t="s">
        <v>341</v>
      </c>
      <c r="U116" s="70"/>
      <c r="V116" s="77" t="s">
        <v>315</v>
      </c>
      <c r="W116" s="161" t="s">
        <v>53</v>
      </c>
    </row>
    <row r="117" spans="1:23" ht="15">
      <c r="A117" s="70">
        <f>WEEKDAY(B117,2)</f>
        <v>7</v>
      </c>
      <c r="B117" s="93">
        <v>44633</v>
      </c>
      <c r="C117" s="70"/>
      <c r="D117" s="93"/>
      <c r="E117" s="93"/>
      <c r="F117" s="94" t="s">
        <v>383</v>
      </c>
      <c r="G117" s="108"/>
      <c r="H117" s="95"/>
      <c r="I117" s="70">
        <v>2</v>
      </c>
      <c r="J117" s="151"/>
      <c r="K117" s="101"/>
      <c r="L117" s="147"/>
      <c r="M117" s="101"/>
      <c r="N117" s="101"/>
      <c r="O117" s="70">
        <v>70</v>
      </c>
      <c r="P117" s="101"/>
      <c r="Q117" s="70" t="s">
        <v>31</v>
      </c>
      <c r="R117" s="70">
        <v>14</v>
      </c>
      <c r="S117" s="70"/>
      <c r="T117" s="70" t="s">
        <v>341</v>
      </c>
      <c r="U117" s="70"/>
      <c r="V117" s="77" t="s">
        <v>32</v>
      </c>
      <c r="W117" s="161" t="s">
        <v>72</v>
      </c>
    </row>
    <row r="118" spans="1:23" ht="15">
      <c r="A118" s="70">
        <f t="shared" si="5"/>
        <v>7</v>
      </c>
      <c r="B118" s="93">
        <v>44633</v>
      </c>
      <c r="C118" s="70"/>
      <c r="D118" s="93"/>
      <c r="E118" s="93"/>
      <c r="F118" s="94" t="s">
        <v>150</v>
      </c>
      <c r="G118" s="108"/>
      <c r="H118" s="95"/>
      <c r="I118" s="70">
        <v>4</v>
      </c>
      <c r="J118" s="151"/>
      <c r="K118" s="101"/>
      <c r="L118" s="147"/>
      <c r="M118" s="101"/>
      <c r="N118" s="101"/>
      <c r="O118" s="70">
        <v>70</v>
      </c>
      <c r="P118" s="101"/>
      <c r="Q118" s="70"/>
      <c r="R118" s="70">
        <v>11</v>
      </c>
      <c r="S118" s="70"/>
      <c r="T118" s="70" t="s">
        <v>341</v>
      </c>
      <c r="U118" s="70"/>
      <c r="V118" s="77" t="s">
        <v>30</v>
      </c>
      <c r="W118" s="161" t="s">
        <v>334</v>
      </c>
    </row>
    <row r="119" spans="1:22" ht="15">
      <c r="A119" s="70">
        <f t="shared" si="5"/>
        <v>7</v>
      </c>
      <c r="B119" s="93">
        <v>44640</v>
      </c>
      <c r="C119" s="70"/>
      <c r="D119" s="93"/>
      <c r="E119" s="70"/>
      <c r="F119" s="112" t="s">
        <v>273</v>
      </c>
      <c r="G119" s="76"/>
      <c r="H119" s="70"/>
      <c r="I119" s="70"/>
      <c r="J119" s="151"/>
      <c r="K119" s="101"/>
      <c r="L119" s="147"/>
      <c r="M119" s="101"/>
      <c r="N119" s="101"/>
      <c r="O119" s="70"/>
      <c r="P119" s="101"/>
      <c r="Q119" s="70"/>
      <c r="R119" s="70"/>
      <c r="S119" s="70"/>
      <c r="T119" s="70"/>
      <c r="U119" s="70"/>
      <c r="V119" s="77"/>
    </row>
    <row r="120" spans="1:23" ht="15">
      <c r="A120" s="70">
        <f t="shared" si="5"/>
        <v>7</v>
      </c>
      <c r="B120" s="93">
        <v>44640</v>
      </c>
      <c r="C120" s="70"/>
      <c r="D120" s="93"/>
      <c r="E120" s="70"/>
      <c r="F120" s="112" t="s">
        <v>356</v>
      </c>
      <c r="G120" s="76"/>
      <c r="H120" s="70"/>
      <c r="I120" s="70">
        <v>1</v>
      </c>
      <c r="J120" s="151"/>
      <c r="K120" s="101"/>
      <c r="L120" s="147"/>
      <c r="M120" s="101"/>
      <c r="N120" s="101"/>
      <c r="O120" s="70"/>
      <c r="P120" s="101"/>
      <c r="Q120" s="113" t="s">
        <v>27</v>
      </c>
      <c r="R120" s="70">
        <v>10</v>
      </c>
      <c r="S120" s="70"/>
      <c r="T120" s="70" t="s">
        <v>25</v>
      </c>
      <c r="U120" s="70"/>
      <c r="V120" s="77" t="s">
        <v>32</v>
      </c>
      <c r="W120" s="161" t="s">
        <v>228</v>
      </c>
    </row>
    <row r="121" spans="1:23" ht="15">
      <c r="A121" s="70">
        <f t="shared" si="5"/>
        <v>7</v>
      </c>
      <c r="B121" s="93">
        <v>44640</v>
      </c>
      <c r="C121" s="70"/>
      <c r="D121" s="93"/>
      <c r="E121" s="70"/>
      <c r="F121" s="112" t="s">
        <v>407</v>
      </c>
      <c r="G121" s="76"/>
      <c r="H121" s="70"/>
      <c r="I121" s="70" t="s">
        <v>156</v>
      </c>
      <c r="J121" s="151"/>
      <c r="K121" s="101"/>
      <c r="L121" s="147"/>
      <c r="M121" s="101"/>
      <c r="N121" s="101"/>
      <c r="O121" s="70">
        <v>70</v>
      </c>
      <c r="P121" s="101"/>
      <c r="Q121" s="70"/>
      <c r="R121" s="70">
        <v>11</v>
      </c>
      <c r="S121" s="70"/>
      <c r="T121" s="70" t="s">
        <v>341</v>
      </c>
      <c r="U121" s="70"/>
      <c r="V121" s="77" t="s">
        <v>32</v>
      </c>
      <c r="W121" s="161" t="s">
        <v>406</v>
      </c>
    </row>
    <row r="122" spans="1:23" ht="15">
      <c r="A122" s="70">
        <f>WEEKDAY(B122,2)</f>
        <v>7</v>
      </c>
      <c r="B122" s="93">
        <v>44640</v>
      </c>
      <c r="C122" s="70"/>
      <c r="D122" s="93"/>
      <c r="E122" s="70"/>
      <c r="F122" s="112" t="s">
        <v>130</v>
      </c>
      <c r="G122" s="76"/>
      <c r="H122" s="70"/>
      <c r="I122" s="70" t="s">
        <v>181</v>
      </c>
      <c r="J122" s="151"/>
      <c r="K122" s="101"/>
      <c r="L122" s="147"/>
      <c r="M122" s="101"/>
      <c r="N122" s="101"/>
      <c r="O122" s="70">
        <v>70</v>
      </c>
      <c r="P122" s="101"/>
      <c r="Q122" s="70"/>
      <c r="R122" s="70">
        <v>12</v>
      </c>
      <c r="S122" s="70"/>
      <c r="T122" s="70" t="s">
        <v>341</v>
      </c>
      <c r="U122" s="70"/>
      <c r="V122" s="77" t="s">
        <v>313</v>
      </c>
      <c r="W122" s="161" t="s">
        <v>355</v>
      </c>
    </row>
    <row r="123" spans="1:23" ht="15">
      <c r="A123" s="70">
        <f t="shared" si="5"/>
        <v>7</v>
      </c>
      <c r="B123" s="93">
        <v>44640</v>
      </c>
      <c r="C123" s="70"/>
      <c r="D123" s="93"/>
      <c r="E123" s="70"/>
      <c r="F123" s="112" t="s">
        <v>117</v>
      </c>
      <c r="G123" s="76"/>
      <c r="H123" s="70"/>
      <c r="I123" s="70">
        <v>2</v>
      </c>
      <c r="J123" s="151"/>
      <c r="K123" s="101"/>
      <c r="L123" s="147"/>
      <c r="M123" s="101"/>
      <c r="N123" s="101"/>
      <c r="O123" s="70">
        <v>80</v>
      </c>
      <c r="P123" s="101"/>
      <c r="Q123" s="70"/>
      <c r="R123" s="70">
        <v>8</v>
      </c>
      <c r="S123" s="70"/>
      <c r="T123" s="70" t="s">
        <v>25</v>
      </c>
      <c r="U123" s="70"/>
      <c r="V123" s="77" t="s">
        <v>387</v>
      </c>
      <c r="W123" s="161" t="s">
        <v>118</v>
      </c>
    </row>
    <row r="124" spans="1:23" ht="15">
      <c r="A124" s="70">
        <f t="shared" si="5"/>
        <v>7</v>
      </c>
      <c r="B124" s="93">
        <v>44640</v>
      </c>
      <c r="C124" s="70"/>
      <c r="D124" s="93"/>
      <c r="E124" s="70"/>
      <c r="F124" s="112" t="s">
        <v>155</v>
      </c>
      <c r="G124" s="76"/>
      <c r="H124" s="70" t="s">
        <v>23</v>
      </c>
      <c r="I124" s="70">
        <v>3</v>
      </c>
      <c r="J124" s="151"/>
      <c r="K124" s="101"/>
      <c r="L124" s="147"/>
      <c r="M124" s="101"/>
      <c r="N124" s="101"/>
      <c r="O124" s="70">
        <v>70</v>
      </c>
      <c r="P124" s="101"/>
      <c r="Q124" s="70"/>
      <c r="R124" s="70">
        <v>11</v>
      </c>
      <c r="S124" s="70"/>
      <c r="T124" s="70" t="s">
        <v>341</v>
      </c>
      <c r="U124" s="70"/>
      <c r="V124" s="77" t="s">
        <v>325</v>
      </c>
      <c r="W124" s="161" t="s">
        <v>157</v>
      </c>
    </row>
    <row r="125" spans="1:23" ht="15">
      <c r="A125" s="70">
        <f>WEEKDAY(B125,2)</f>
        <v>7</v>
      </c>
      <c r="B125" s="93">
        <v>44640</v>
      </c>
      <c r="C125" s="70"/>
      <c r="D125" s="93"/>
      <c r="E125" s="70"/>
      <c r="F125" s="112" t="s">
        <v>167</v>
      </c>
      <c r="G125" s="76"/>
      <c r="H125" s="70"/>
      <c r="I125" s="70">
        <v>4</v>
      </c>
      <c r="J125" s="151"/>
      <c r="K125" s="101"/>
      <c r="L125" s="147"/>
      <c r="M125" s="101"/>
      <c r="N125" s="101"/>
      <c r="O125" s="70">
        <v>70</v>
      </c>
      <c r="P125" s="101"/>
      <c r="Q125" s="76"/>
      <c r="R125" s="70">
        <v>15</v>
      </c>
      <c r="S125" s="70"/>
      <c r="T125" s="70" t="s">
        <v>341</v>
      </c>
      <c r="U125" s="70"/>
      <c r="V125" s="77" t="s">
        <v>315</v>
      </c>
      <c r="W125" s="161" t="s">
        <v>83</v>
      </c>
    </row>
    <row r="126" spans="1:23" ht="15">
      <c r="A126" s="70">
        <f>WEEKDAY(B126,2)</f>
        <v>7</v>
      </c>
      <c r="B126" s="93">
        <v>44640</v>
      </c>
      <c r="C126" s="70"/>
      <c r="D126" s="93"/>
      <c r="E126" s="70"/>
      <c r="F126" s="112" t="s">
        <v>402</v>
      </c>
      <c r="G126" s="76"/>
      <c r="H126" s="70"/>
      <c r="I126" s="70">
        <v>2</v>
      </c>
      <c r="J126" s="151"/>
      <c r="K126" s="101"/>
      <c r="L126" s="147"/>
      <c r="M126" s="101"/>
      <c r="N126" s="101"/>
      <c r="O126" s="70">
        <v>70</v>
      </c>
      <c r="P126" s="101"/>
      <c r="Q126" s="76"/>
      <c r="R126" s="70">
        <v>14</v>
      </c>
      <c r="S126" s="70"/>
      <c r="T126" s="70" t="s">
        <v>341</v>
      </c>
      <c r="U126" s="70"/>
      <c r="V126" s="77" t="s">
        <v>312</v>
      </c>
      <c r="W126" s="165" t="s">
        <v>403</v>
      </c>
    </row>
    <row r="127" spans="1:23" ht="15">
      <c r="A127" s="70">
        <f t="shared" si="5"/>
        <v>7</v>
      </c>
      <c r="B127" s="93">
        <v>44640</v>
      </c>
      <c r="C127" s="70"/>
      <c r="D127" s="93"/>
      <c r="E127" s="70"/>
      <c r="F127" s="112" t="s">
        <v>200</v>
      </c>
      <c r="G127" s="76"/>
      <c r="H127" s="70"/>
      <c r="I127" s="70">
        <v>3</v>
      </c>
      <c r="J127" s="151"/>
      <c r="K127" s="101"/>
      <c r="L127" s="147"/>
      <c r="M127" s="101"/>
      <c r="N127" s="101"/>
      <c r="O127" s="70">
        <v>70</v>
      </c>
      <c r="P127" s="101"/>
      <c r="Q127" s="76"/>
      <c r="R127" s="70">
        <v>11</v>
      </c>
      <c r="S127" s="70"/>
      <c r="T127" s="70" t="s">
        <v>341</v>
      </c>
      <c r="U127" s="70"/>
      <c r="V127" s="77" t="s">
        <v>30</v>
      </c>
      <c r="W127" s="161" t="s">
        <v>394</v>
      </c>
    </row>
    <row r="128" spans="1:23" ht="15">
      <c r="A128" s="70">
        <f>WEEKDAY(B128,2)</f>
        <v>7</v>
      </c>
      <c r="B128" s="93">
        <v>44640</v>
      </c>
      <c r="C128" s="70"/>
      <c r="D128" s="93"/>
      <c r="E128" s="70"/>
      <c r="F128" s="112" t="s">
        <v>414</v>
      </c>
      <c r="G128" s="76"/>
      <c r="H128" s="70"/>
      <c r="I128" s="70">
        <v>5</v>
      </c>
      <c r="J128" s="151"/>
      <c r="K128" s="101"/>
      <c r="L128" s="147"/>
      <c r="M128" s="101"/>
      <c r="N128" s="101"/>
      <c r="O128" s="70">
        <v>70</v>
      </c>
      <c r="P128" s="101"/>
      <c r="Q128" s="76"/>
      <c r="R128" s="70">
        <v>10</v>
      </c>
      <c r="S128" s="70"/>
      <c r="T128" s="70" t="s">
        <v>25</v>
      </c>
      <c r="U128" s="70"/>
      <c r="V128" s="77" t="s">
        <v>315</v>
      </c>
      <c r="W128" s="161" t="s">
        <v>375</v>
      </c>
    </row>
    <row r="129" spans="1:61" ht="15">
      <c r="A129" s="70">
        <f t="shared" si="5"/>
        <v>7</v>
      </c>
      <c r="B129" s="93">
        <v>44647</v>
      </c>
      <c r="C129" s="70"/>
      <c r="D129" s="93"/>
      <c r="E129" s="70"/>
      <c r="F129" s="94" t="s">
        <v>336</v>
      </c>
      <c r="G129" s="76"/>
      <c r="H129" s="70"/>
      <c r="I129" s="70">
        <v>3</v>
      </c>
      <c r="J129" s="151"/>
      <c r="K129" s="101" t="s">
        <v>23</v>
      </c>
      <c r="L129" s="147"/>
      <c r="M129" s="101"/>
      <c r="N129" s="101"/>
      <c r="O129" s="70"/>
      <c r="P129" s="101"/>
      <c r="Q129" s="113" t="s">
        <v>27</v>
      </c>
      <c r="R129" s="70"/>
      <c r="S129" s="70"/>
      <c r="T129" s="70"/>
      <c r="U129" s="70" t="s">
        <v>23</v>
      </c>
      <c r="V129" s="77" t="s">
        <v>24</v>
      </c>
      <c r="X129" s="79"/>
      <c r="Y129" s="79"/>
      <c r="Z129" s="79"/>
      <c r="AA129" s="79"/>
      <c r="AB129" s="79"/>
      <c r="AC129" s="79"/>
      <c r="AD129" s="79"/>
      <c r="AE129" s="79"/>
      <c r="AF129" s="79"/>
      <c r="AG129" s="79"/>
      <c r="AH129" s="79"/>
      <c r="AI129" s="79"/>
      <c r="AJ129" s="79"/>
      <c r="AK129" s="79"/>
      <c r="AL129" s="79"/>
      <c r="AM129" s="79"/>
      <c r="AN129" s="79"/>
      <c r="AO129" s="79"/>
      <c r="AP129" s="79"/>
      <c r="AQ129" s="79"/>
      <c r="AR129" s="79"/>
      <c r="AS129" s="79"/>
      <c r="AT129" s="79"/>
      <c r="AU129" s="79"/>
      <c r="AV129" s="79"/>
      <c r="AW129" s="79"/>
      <c r="AX129" s="79"/>
      <c r="AY129" s="79"/>
      <c r="AZ129" s="79"/>
      <c r="BA129" s="79"/>
      <c r="BB129" s="79"/>
      <c r="BC129" s="79"/>
      <c r="BD129" s="79"/>
      <c r="BE129" s="79"/>
      <c r="BF129" s="79"/>
      <c r="BG129" s="79"/>
      <c r="BH129" s="79"/>
      <c r="BI129" s="79"/>
    </row>
    <row r="130" spans="1:22" ht="15">
      <c r="A130" s="70">
        <f t="shared" si="5"/>
        <v>7</v>
      </c>
      <c r="B130" s="93">
        <v>44647</v>
      </c>
      <c r="C130" s="70"/>
      <c r="D130" s="93"/>
      <c r="E130" s="70"/>
      <c r="F130" s="112" t="s">
        <v>245</v>
      </c>
      <c r="G130" s="76"/>
      <c r="H130" s="70"/>
      <c r="I130" s="70"/>
      <c r="J130" s="151"/>
      <c r="K130" s="101"/>
      <c r="L130" s="147"/>
      <c r="M130" s="101"/>
      <c r="N130" s="101"/>
      <c r="O130" s="70"/>
      <c r="P130" s="101"/>
      <c r="Q130" s="70"/>
      <c r="R130" s="70"/>
      <c r="S130" s="70"/>
      <c r="T130" s="70"/>
      <c r="U130" s="70" t="s">
        <v>23</v>
      </c>
      <c r="V130" s="77" t="s">
        <v>24</v>
      </c>
    </row>
    <row r="131" spans="1:23" ht="15">
      <c r="A131" s="70">
        <f>WEEKDAY(B131,2)</f>
        <v>7</v>
      </c>
      <c r="B131" s="93">
        <v>44647</v>
      </c>
      <c r="C131" s="70"/>
      <c r="D131" s="93"/>
      <c r="E131" s="70"/>
      <c r="F131" s="112" t="s">
        <v>54</v>
      </c>
      <c r="G131" s="76"/>
      <c r="H131" s="70"/>
      <c r="I131" s="70">
        <v>1</v>
      </c>
      <c r="J131" s="151"/>
      <c r="K131" s="101"/>
      <c r="L131" s="147"/>
      <c r="M131" s="101"/>
      <c r="N131" s="101" t="s">
        <v>23</v>
      </c>
      <c r="O131" s="70"/>
      <c r="P131" s="101"/>
      <c r="Q131" s="76" t="s">
        <v>59</v>
      </c>
      <c r="R131" s="70">
        <v>8</v>
      </c>
      <c r="S131" s="70"/>
      <c r="T131" s="70" t="s">
        <v>25</v>
      </c>
      <c r="U131" s="70"/>
      <c r="V131" s="77" t="s">
        <v>30</v>
      </c>
      <c r="W131" s="161" t="s">
        <v>311</v>
      </c>
    </row>
    <row r="132" spans="1:22" ht="15">
      <c r="A132" s="70">
        <f t="shared" si="5"/>
        <v>7</v>
      </c>
      <c r="B132" s="93">
        <v>44654</v>
      </c>
      <c r="C132" s="93"/>
      <c r="D132" s="93"/>
      <c r="E132" s="93"/>
      <c r="F132" s="140" t="s">
        <v>234</v>
      </c>
      <c r="G132" s="76"/>
      <c r="H132" s="70"/>
      <c r="I132" s="70"/>
      <c r="J132" s="151"/>
      <c r="K132" s="101" t="s">
        <v>23</v>
      </c>
      <c r="L132" s="147"/>
      <c r="M132" s="101"/>
      <c r="N132" s="101"/>
      <c r="O132" s="70"/>
      <c r="P132" s="101"/>
      <c r="Q132" s="70"/>
      <c r="R132" s="70"/>
      <c r="S132" s="70"/>
      <c r="T132" s="70"/>
      <c r="U132" s="70" t="s">
        <v>23</v>
      </c>
      <c r="V132" s="77" t="s">
        <v>24</v>
      </c>
    </row>
    <row r="133" spans="1:22" ht="15">
      <c r="A133" s="70">
        <f t="shared" si="5"/>
        <v>7</v>
      </c>
      <c r="B133" s="93">
        <v>44654</v>
      </c>
      <c r="C133" s="93"/>
      <c r="D133" s="93"/>
      <c r="E133" s="93"/>
      <c r="F133" s="140" t="s">
        <v>235</v>
      </c>
      <c r="G133" s="76"/>
      <c r="H133" s="70"/>
      <c r="I133" s="70"/>
      <c r="J133" s="151"/>
      <c r="K133" s="101"/>
      <c r="L133" s="147"/>
      <c r="M133" s="101"/>
      <c r="N133" s="101"/>
      <c r="O133" s="70"/>
      <c r="P133" s="101"/>
      <c r="Q133" s="70"/>
      <c r="R133" s="70"/>
      <c r="S133" s="70"/>
      <c r="T133" s="70"/>
      <c r="U133" s="70" t="s">
        <v>23</v>
      </c>
      <c r="V133" s="77" t="s">
        <v>24</v>
      </c>
    </row>
    <row r="134" spans="1:22" ht="15">
      <c r="A134" s="70">
        <f aca="true" t="shared" si="6" ref="A134:A141">WEEKDAY(B134,2)</f>
        <v>7</v>
      </c>
      <c r="B134" s="128">
        <v>44661</v>
      </c>
      <c r="C134" s="110"/>
      <c r="D134" s="127" t="s">
        <v>26</v>
      </c>
      <c r="E134" s="93"/>
      <c r="F134" s="112" t="s">
        <v>428</v>
      </c>
      <c r="G134" s="76"/>
      <c r="H134" s="95"/>
      <c r="I134" s="70">
        <v>3</v>
      </c>
      <c r="J134" s="151"/>
      <c r="K134" s="101" t="s">
        <v>23</v>
      </c>
      <c r="L134" s="147"/>
      <c r="M134" s="101"/>
      <c r="N134" s="101"/>
      <c r="O134" s="70"/>
      <c r="P134" s="101"/>
      <c r="Q134" s="129" t="s">
        <v>27</v>
      </c>
      <c r="R134" s="70"/>
      <c r="S134" s="70"/>
      <c r="T134" s="70"/>
      <c r="U134" s="70" t="s">
        <v>23</v>
      </c>
      <c r="V134" s="77" t="s">
        <v>24</v>
      </c>
    </row>
    <row r="135" spans="1:22" ht="15">
      <c r="A135" s="70">
        <f t="shared" si="6"/>
        <v>7</v>
      </c>
      <c r="B135" s="128">
        <v>44661</v>
      </c>
      <c r="C135" s="110"/>
      <c r="D135" s="127" t="s">
        <v>26</v>
      </c>
      <c r="E135" s="93"/>
      <c r="F135" s="94" t="s">
        <v>271</v>
      </c>
      <c r="G135" s="76"/>
      <c r="H135" s="95"/>
      <c r="I135" s="70"/>
      <c r="J135" s="151"/>
      <c r="K135" s="101"/>
      <c r="L135" s="147"/>
      <c r="M135" s="101"/>
      <c r="N135" s="101"/>
      <c r="O135" s="70"/>
      <c r="P135" s="101"/>
      <c r="Q135" s="70"/>
      <c r="R135" s="70"/>
      <c r="S135" s="70"/>
      <c r="T135" s="70"/>
      <c r="U135" s="70" t="s">
        <v>23</v>
      </c>
      <c r="V135" s="77" t="s">
        <v>24</v>
      </c>
    </row>
    <row r="136" spans="1:23" ht="15">
      <c r="A136" s="70">
        <f t="shared" si="6"/>
        <v>7</v>
      </c>
      <c r="B136" s="128">
        <v>44661</v>
      </c>
      <c r="C136" s="110"/>
      <c r="D136" s="127" t="s">
        <v>26</v>
      </c>
      <c r="E136" s="93"/>
      <c r="F136" s="94" t="s">
        <v>128</v>
      </c>
      <c r="G136" s="76"/>
      <c r="H136" s="95"/>
      <c r="I136" s="70">
        <v>2</v>
      </c>
      <c r="J136" s="151"/>
      <c r="K136" s="101"/>
      <c r="L136" s="147"/>
      <c r="M136" s="101"/>
      <c r="N136" s="101"/>
      <c r="O136" s="70">
        <v>70</v>
      </c>
      <c r="P136" s="101"/>
      <c r="Q136" s="70"/>
      <c r="R136" s="70">
        <v>14</v>
      </c>
      <c r="S136" s="70"/>
      <c r="T136" s="70" t="s">
        <v>25</v>
      </c>
      <c r="U136" s="70"/>
      <c r="V136" s="77" t="s">
        <v>29</v>
      </c>
      <c r="W136" s="161" t="s">
        <v>362</v>
      </c>
    </row>
    <row r="137" spans="1:22" ht="15">
      <c r="A137" s="70">
        <f t="shared" si="6"/>
        <v>7</v>
      </c>
      <c r="B137" s="93">
        <v>44668</v>
      </c>
      <c r="C137" s="110" t="s">
        <v>26</v>
      </c>
      <c r="D137" s="127" t="s">
        <v>26</v>
      </c>
      <c r="E137" s="93"/>
      <c r="F137" s="112" t="s">
        <v>310</v>
      </c>
      <c r="G137" s="76"/>
      <c r="H137" s="70"/>
      <c r="I137" s="70">
        <v>1</v>
      </c>
      <c r="J137" s="120"/>
      <c r="K137" s="70"/>
      <c r="L137" s="120"/>
      <c r="M137" s="70"/>
      <c r="N137" s="70" t="s">
        <v>23</v>
      </c>
      <c r="O137" s="70"/>
      <c r="P137" s="70"/>
      <c r="Q137" s="119" t="s">
        <v>31</v>
      </c>
      <c r="R137" s="70"/>
      <c r="S137" s="70"/>
      <c r="T137" s="70"/>
      <c r="U137" s="70" t="s">
        <v>23</v>
      </c>
      <c r="V137" s="77" t="s">
        <v>24</v>
      </c>
    </row>
    <row r="138" spans="1:22" ht="15">
      <c r="A138" s="70">
        <f t="shared" si="6"/>
        <v>7</v>
      </c>
      <c r="B138" s="93">
        <v>44668</v>
      </c>
      <c r="C138" s="110" t="s">
        <v>26</v>
      </c>
      <c r="D138" s="127" t="s">
        <v>26</v>
      </c>
      <c r="E138" s="93"/>
      <c r="F138" s="112" t="s">
        <v>244</v>
      </c>
      <c r="G138" s="76"/>
      <c r="H138" s="70"/>
      <c r="I138" s="70">
        <v>2</v>
      </c>
      <c r="J138" s="151"/>
      <c r="K138" s="101"/>
      <c r="L138" s="147"/>
      <c r="M138" s="101"/>
      <c r="N138" s="101" t="s">
        <v>23</v>
      </c>
      <c r="O138" s="70"/>
      <c r="P138" s="101"/>
      <c r="Q138" s="119" t="s">
        <v>31</v>
      </c>
      <c r="R138" s="70"/>
      <c r="S138" s="70"/>
      <c r="T138" s="70"/>
      <c r="U138" s="70" t="s">
        <v>23</v>
      </c>
      <c r="V138" s="77" t="s">
        <v>24</v>
      </c>
    </row>
    <row r="139" spans="1:23" ht="15">
      <c r="A139" s="70">
        <f t="shared" si="6"/>
        <v>7</v>
      </c>
      <c r="B139" s="93">
        <v>44668</v>
      </c>
      <c r="C139" s="110" t="s">
        <v>26</v>
      </c>
      <c r="D139" s="127" t="s">
        <v>26</v>
      </c>
      <c r="E139" s="110"/>
      <c r="F139" s="94" t="s">
        <v>61</v>
      </c>
      <c r="G139" s="76"/>
      <c r="H139" s="95"/>
      <c r="I139" s="70">
        <v>2</v>
      </c>
      <c r="J139" s="151"/>
      <c r="K139" s="101"/>
      <c r="L139" s="147" t="s">
        <v>23</v>
      </c>
      <c r="M139" s="101"/>
      <c r="N139" s="101"/>
      <c r="O139" s="70">
        <v>70</v>
      </c>
      <c r="P139" s="101"/>
      <c r="Q139" s="70"/>
      <c r="R139" s="70">
        <v>8</v>
      </c>
      <c r="S139" s="70"/>
      <c r="T139" s="70" t="s">
        <v>25</v>
      </c>
      <c r="U139" s="70"/>
      <c r="V139" s="77" t="s">
        <v>329</v>
      </c>
      <c r="W139" s="161" t="s">
        <v>62</v>
      </c>
    </row>
    <row r="140" spans="1:23" ht="15">
      <c r="A140" s="70">
        <f t="shared" si="6"/>
        <v>7</v>
      </c>
      <c r="B140" s="93">
        <v>44668</v>
      </c>
      <c r="C140" s="110" t="s">
        <v>26</v>
      </c>
      <c r="D140" s="127" t="s">
        <v>26</v>
      </c>
      <c r="E140" s="110"/>
      <c r="F140" s="94" t="s">
        <v>125</v>
      </c>
      <c r="G140" s="109"/>
      <c r="H140" s="95"/>
      <c r="I140" s="70" t="s">
        <v>182</v>
      </c>
      <c r="J140" s="151"/>
      <c r="K140" s="101"/>
      <c r="L140" s="147"/>
      <c r="M140" s="101"/>
      <c r="N140" s="101"/>
      <c r="O140" s="70">
        <v>70</v>
      </c>
      <c r="P140" s="101"/>
      <c r="Q140" s="70"/>
      <c r="R140" s="70"/>
      <c r="S140" s="70"/>
      <c r="T140" s="70" t="s">
        <v>341</v>
      </c>
      <c r="U140" s="70"/>
      <c r="V140" s="77" t="s">
        <v>32</v>
      </c>
      <c r="W140" s="160" t="s">
        <v>437</v>
      </c>
    </row>
    <row r="141" spans="1:23" ht="15">
      <c r="A141" s="70">
        <f t="shared" si="6"/>
        <v>7</v>
      </c>
      <c r="B141" s="93">
        <v>44668</v>
      </c>
      <c r="C141" s="110" t="s">
        <v>26</v>
      </c>
      <c r="D141" s="127" t="s">
        <v>26</v>
      </c>
      <c r="E141" s="110"/>
      <c r="F141" s="94" t="s">
        <v>119</v>
      </c>
      <c r="G141" s="100" t="s">
        <v>266</v>
      </c>
      <c r="H141" s="95"/>
      <c r="I141" s="70">
        <v>3</v>
      </c>
      <c r="J141" s="151"/>
      <c r="K141" s="101"/>
      <c r="L141" s="147"/>
      <c r="M141" s="101"/>
      <c r="N141" s="101"/>
      <c r="O141" s="70">
        <v>70</v>
      </c>
      <c r="P141" s="101" t="s">
        <v>23</v>
      </c>
      <c r="Q141" s="70"/>
      <c r="R141" s="70">
        <v>19</v>
      </c>
      <c r="S141" s="70"/>
      <c r="T141" s="70" t="s">
        <v>341</v>
      </c>
      <c r="U141" s="70"/>
      <c r="V141" s="77" t="s">
        <v>325</v>
      </c>
      <c r="W141" s="161" t="s">
        <v>343</v>
      </c>
    </row>
    <row r="142" spans="1:22" ht="15">
      <c r="A142" s="76">
        <v>1</v>
      </c>
      <c r="B142" s="114">
        <v>44669</v>
      </c>
      <c r="C142" s="110" t="s">
        <v>26</v>
      </c>
      <c r="D142" s="127" t="s">
        <v>26</v>
      </c>
      <c r="E142" s="110"/>
      <c r="F142" s="153" t="s">
        <v>236</v>
      </c>
      <c r="G142" s="103" t="s">
        <v>377</v>
      </c>
      <c r="H142" s="95"/>
      <c r="I142" s="70"/>
      <c r="J142" s="151"/>
      <c r="K142" s="101"/>
      <c r="L142" s="147"/>
      <c r="M142" s="101"/>
      <c r="N142" s="101"/>
      <c r="O142" s="70"/>
      <c r="P142" s="101"/>
      <c r="Q142" s="70"/>
      <c r="R142" s="70"/>
      <c r="S142" s="70"/>
      <c r="T142" s="70"/>
      <c r="U142" s="70"/>
      <c r="V142" s="77"/>
    </row>
    <row r="143" spans="1:23" ht="15">
      <c r="A143" s="70">
        <v>1</v>
      </c>
      <c r="B143" s="93">
        <v>44669</v>
      </c>
      <c r="C143" s="110" t="s">
        <v>26</v>
      </c>
      <c r="D143" s="127" t="s">
        <v>26</v>
      </c>
      <c r="E143" s="110"/>
      <c r="F143" s="99" t="s">
        <v>322</v>
      </c>
      <c r="G143" s="76"/>
      <c r="H143" s="95"/>
      <c r="I143" s="70">
        <v>1</v>
      </c>
      <c r="J143" s="151"/>
      <c r="K143" s="101"/>
      <c r="L143" s="147" t="s">
        <v>23</v>
      </c>
      <c r="M143" s="101"/>
      <c r="N143" s="101"/>
      <c r="O143" s="70">
        <v>80</v>
      </c>
      <c r="P143" s="101"/>
      <c r="Q143" s="70"/>
      <c r="R143" s="70">
        <v>8</v>
      </c>
      <c r="S143" s="70"/>
      <c r="T143" s="70" t="s">
        <v>25</v>
      </c>
      <c r="U143" s="70"/>
      <c r="V143" s="77" t="s">
        <v>29</v>
      </c>
      <c r="W143" s="168" t="s">
        <v>324</v>
      </c>
    </row>
    <row r="144" spans="1:23" ht="15">
      <c r="A144" s="70">
        <v>1</v>
      </c>
      <c r="B144" s="93">
        <v>44669</v>
      </c>
      <c r="C144" s="110" t="s">
        <v>26</v>
      </c>
      <c r="D144" s="127" t="s">
        <v>26</v>
      </c>
      <c r="E144" s="110"/>
      <c r="F144" s="94" t="s">
        <v>190</v>
      </c>
      <c r="G144" s="108"/>
      <c r="H144" s="95" t="s">
        <v>23</v>
      </c>
      <c r="I144" s="70">
        <v>2</v>
      </c>
      <c r="J144" s="151"/>
      <c r="K144" s="101"/>
      <c r="L144" s="147"/>
      <c r="M144" s="101"/>
      <c r="N144" s="101"/>
      <c r="O144" s="70">
        <v>70</v>
      </c>
      <c r="P144" s="101"/>
      <c r="Q144" s="70"/>
      <c r="R144" s="70">
        <v>10</v>
      </c>
      <c r="S144" s="70"/>
      <c r="T144" s="70" t="s">
        <v>341</v>
      </c>
      <c r="U144" s="70"/>
      <c r="V144" s="77" t="s">
        <v>385</v>
      </c>
      <c r="W144" s="161" t="s">
        <v>386</v>
      </c>
    </row>
    <row r="145" spans="1:23" ht="15">
      <c r="A145" s="70">
        <v>6</v>
      </c>
      <c r="B145" s="93">
        <v>44674</v>
      </c>
      <c r="C145" s="110" t="s">
        <v>26</v>
      </c>
      <c r="D145" s="127" t="s">
        <v>26</v>
      </c>
      <c r="E145" s="110"/>
      <c r="F145" s="94" t="s">
        <v>128</v>
      </c>
      <c r="G145" s="108"/>
      <c r="H145" s="95" t="s">
        <v>23</v>
      </c>
      <c r="I145" s="70">
        <v>3</v>
      </c>
      <c r="J145" s="151"/>
      <c r="K145" s="101"/>
      <c r="L145" s="147"/>
      <c r="M145" s="101"/>
      <c r="N145" s="101"/>
      <c r="O145" s="70">
        <v>70</v>
      </c>
      <c r="P145" s="101"/>
      <c r="Q145" s="70"/>
      <c r="R145" s="70">
        <v>15</v>
      </c>
      <c r="S145" s="70"/>
      <c r="T145" s="70"/>
      <c r="U145" s="70"/>
      <c r="V145" s="77" t="s">
        <v>29</v>
      </c>
      <c r="W145" s="161" t="s">
        <v>453</v>
      </c>
    </row>
    <row r="146" spans="1:23" ht="15">
      <c r="A146" s="70">
        <f aca="true" t="shared" si="7" ref="A146:A173">WEEKDAY(B146,2)</f>
        <v>7</v>
      </c>
      <c r="B146" s="93">
        <v>44675</v>
      </c>
      <c r="C146" s="110" t="s">
        <v>26</v>
      </c>
      <c r="D146" s="127" t="s">
        <v>26</v>
      </c>
      <c r="E146" s="127" t="s">
        <v>26</v>
      </c>
      <c r="F146" s="112" t="s">
        <v>45</v>
      </c>
      <c r="G146" s="76"/>
      <c r="H146" s="70"/>
      <c r="I146" s="70">
        <v>2</v>
      </c>
      <c r="J146" s="151"/>
      <c r="K146" s="101"/>
      <c r="L146" s="147" t="s">
        <v>23</v>
      </c>
      <c r="M146" s="101"/>
      <c r="N146" s="101"/>
      <c r="O146" s="70">
        <v>70</v>
      </c>
      <c r="P146" s="101"/>
      <c r="Q146" s="70"/>
      <c r="R146" s="70">
        <v>8</v>
      </c>
      <c r="S146" s="70"/>
      <c r="T146" s="70" t="s">
        <v>25</v>
      </c>
      <c r="U146" s="70"/>
      <c r="V146" s="77" t="s">
        <v>325</v>
      </c>
      <c r="W146" s="161" t="s">
        <v>47</v>
      </c>
    </row>
    <row r="147" spans="1:23" ht="15">
      <c r="A147" s="70">
        <f t="shared" si="7"/>
        <v>7</v>
      </c>
      <c r="B147" s="93">
        <v>44675</v>
      </c>
      <c r="C147" s="110" t="s">
        <v>26</v>
      </c>
      <c r="D147" s="127" t="s">
        <v>26</v>
      </c>
      <c r="E147" s="127" t="s">
        <v>26</v>
      </c>
      <c r="F147" s="112" t="s">
        <v>409</v>
      </c>
      <c r="G147" s="76"/>
      <c r="H147" s="70"/>
      <c r="I147" s="70">
        <v>2</v>
      </c>
      <c r="J147" s="151"/>
      <c r="K147" s="101"/>
      <c r="L147" s="147" t="s">
        <v>23</v>
      </c>
      <c r="M147" s="101"/>
      <c r="N147" s="101"/>
      <c r="O147" s="70">
        <v>70</v>
      </c>
      <c r="P147" s="101"/>
      <c r="Q147" s="70"/>
      <c r="R147" s="70">
        <v>8</v>
      </c>
      <c r="S147" s="70"/>
      <c r="T147" s="70" t="s">
        <v>25</v>
      </c>
      <c r="U147" s="70"/>
      <c r="V147" s="77" t="s">
        <v>313</v>
      </c>
      <c r="W147" s="161" t="s">
        <v>308</v>
      </c>
    </row>
    <row r="148" spans="1:23" ht="15">
      <c r="A148" s="70">
        <f t="shared" si="7"/>
        <v>7</v>
      </c>
      <c r="B148" s="93">
        <v>44675</v>
      </c>
      <c r="C148" s="110" t="s">
        <v>26</v>
      </c>
      <c r="D148" s="127" t="s">
        <v>26</v>
      </c>
      <c r="E148" s="127" t="s">
        <v>26</v>
      </c>
      <c r="F148" s="112" t="s">
        <v>347</v>
      </c>
      <c r="G148" s="76"/>
      <c r="H148" s="70" t="s">
        <v>23</v>
      </c>
      <c r="I148" s="70" t="s">
        <v>64</v>
      </c>
      <c r="J148" s="151"/>
      <c r="K148" s="101"/>
      <c r="L148" s="147"/>
      <c r="M148" s="101"/>
      <c r="N148" s="101"/>
      <c r="O148" s="70">
        <v>70</v>
      </c>
      <c r="P148" s="101"/>
      <c r="Q148" s="70"/>
      <c r="R148" s="70">
        <v>10</v>
      </c>
      <c r="S148" s="70"/>
      <c r="T148" s="70" t="s">
        <v>341</v>
      </c>
      <c r="U148" s="70"/>
      <c r="V148" s="77" t="s">
        <v>329</v>
      </c>
      <c r="W148" s="161" t="s">
        <v>348</v>
      </c>
    </row>
    <row r="149" spans="1:23" ht="15">
      <c r="A149" s="70">
        <f t="shared" si="7"/>
        <v>7</v>
      </c>
      <c r="B149" s="93">
        <v>44675</v>
      </c>
      <c r="C149" s="110" t="s">
        <v>26</v>
      </c>
      <c r="D149" s="127" t="s">
        <v>26</v>
      </c>
      <c r="E149" s="127" t="s">
        <v>26</v>
      </c>
      <c r="F149" s="112" t="s">
        <v>193</v>
      </c>
      <c r="G149" s="76"/>
      <c r="H149" s="70"/>
      <c r="I149" s="70">
        <v>2</v>
      </c>
      <c r="J149" s="151"/>
      <c r="K149" s="101"/>
      <c r="L149" s="147"/>
      <c r="M149" s="101"/>
      <c r="N149" s="101"/>
      <c r="O149" s="70">
        <v>70</v>
      </c>
      <c r="P149" s="101"/>
      <c r="Q149" s="70"/>
      <c r="R149" s="70">
        <v>8</v>
      </c>
      <c r="S149" s="70"/>
      <c r="T149" s="70" t="s">
        <v>25</v>
      </c>
      <c r="U149" s="70"/>
      <c r="V149" s="77" t="s">
        <v>315</v>
      </c>
      <c r="W149" s="161" t="s">
        <v>372</v>
      </c>
    </row>
    <row r="150" spans="1:22" ht="15">
      <c r="A150" s="70">
        <f t="shared" si="7"/>
        <v>7</v>
      </c>
      <c r="B150" s="93">
        <v>44682</v>
      </c>
      <c r="C150" s="110" t="s">
        <v>26</v>
      </c>
      <c r="D150" s="127"/>
      <c r="E150" s="110" t="s">
        <v>26</v>
      </c>
      <c r="F150" s="112" t="s">
        <v>314</v>
      </c>
      <c r="G150" s="109"/>
      <c r="H150" s="70"/>
      <c r="I150" s="70">
        <v>3</v>
      </c>
      <c r="J150" s="151"/>
      <c r="K150" s="101"/>
      <c r="L150" s="147"/>
      <c r="M150" s="101" t="s">
        <v>23</v>
      </c>
      <c r="N150" s="101"/>
      <c r="O150" s="70"/>
      <c r="P150" s="101" t="s">
        <v>23</v>
      </c>
      <c r="Q150" s="70"/>
      <c r="R150" s="70"/>
      <c r="S150" s="70"/>
      <c r="T150" s="70"/>
      <c r="U150" s="70" t="s">
        <v>23</v>
      </c>
      <c r="V150" s="77" t="s">
        <v>24</v>
      </c>
    </row>
    <row r="151" spans="1:23" ht="15">
      <c r="A151" s="70">
        <f t="shared" si="7"/>
        <v>7</v>
      </c>
      <c r="B151" s="93">
        <v>44682</v>
      </c>
      <c r="C151" s="110" t="s">
        <v>26</v>
      </c>
      <c r="D151" s="127"/>
      <c r="E151" s="110" t="s">
        <v>26</v>
      </c>
      <c r="F151" s="94" t="s">
        <v>77</v>
      </c>
      <c r="G151" s="131" t="s">
        <v>316</v>
      </c>
      <c r="H151" s="95"/>
      <c r="I151" s="70">
        <v>1</v>
      </c>
      <c r="J151" s="151"/>
      <c r="K151" s="101"/>
      <c r="L151" s="147"/>
      <c r="M151" s="101"/>
      <c r="N151" s="101" t="s">
        <v>23</v>
      </c>
      <c r="O151" s="70"/>
      <c r="P151" s="101"/>
      <c r="Q151" s="119" t="s">
        <v>31</v>
      </c>
      <c r="R151" s="70">
        <v>12</v>
      </c>
      <c r="S151" s="70" t="s">
        <v>25</v>
      </c>
      <c r="T151" s="70" t="s">
        <v>25</v>
      </c>
      <c r="U151" s="70"/>
      <c r="V151" s="77"/>
      <c r="W151" s="161" t="s">
        <v>78</v>
      </c>
    </row>
    <row r="152" spans="1:23" ht="15">
      <c r="A152" s="70">
        <f t="shared" si="7"/>
        <v>7</v>
      </c>
      <c r="B152" s="93">
        <v>44682</v>
      </c>
      <c r="C152" s="110" t="s">
        <v>26</v>
      </c>
      <c r="D152" s="127"/>
      <c r="E152" s="110" t="s">
        <v>26</v>
      </c>
      <c r="F152" s="112" t="s">
        <v>88</v>
      </c>
      <c r="G152" s="108"/>
      <c r="H152" s="70"/>
      <c r="I152" s="70">
        <v>2</v>
      </c>
      <c r="J152" s="151"/>
      <c r="K152" s="101"/>
      <c r="L152" s="147"/>
      <c r="M152" s="101"/>
      <c r="N152" s="101"/>
      <c r="O152" s="70">
        <v>70</v>
      </c>
      <c r="P152" s="101"/>
      <c r="Q152" s="70"/>
      <c r="R152" s="70">
        <v>8</v>
      </c>
      <c r="S152" s="70"/>
      <c r="T152" s="70" t="s">
        <v>25</v>
      </c>
      <c r="U152" s="70"/>
      <c r="V152" s="77" t="s">
        <v>313</v>
      </c>
      <c r="W152" s="161" t="s">
        <v>357</v>
      </c>
    </row>
    <row r="153" spans="1:61" ht="15">
      <c r="A153" s="70">
        <f t="shared" si="7"/>
        <v>7</v>
      </c>
      <c r="B153" s="93">
        <v>44689</v>
      </c>
      <c r="C153" s="70"/>
      <c r="D153" s="127"/>
      <c r="E153" s="110" t="s">
        <v>26</v>
      </c>
      <c r="F153" s="112" t="s">
        <v>272</v>
      </c>
      <c r="G153" s="76"/>
      <c r="H153" s="70"/>
      <c r="I153" s="70"/>
      <c r="J153" s="151"/>
      <c r="K153" s="101"/>
      <c r="L153" s="147"/>
      <c r="M153" s="101"/>
      <c r="N153" s="101"/>
      <c r="O153" s="70"/>
      <c r="P153" s="101"/>
      <c r="Q153" s="70"/>
      <c r="R153" s="70"/>
      <c r="S153" s="70"/>
      <c r="T153" s="70"/>
      <c r="U153" s="70" t="s">
        <v>23</v>
      </c>
      <c r="V153" s="77" t="s">
        <v>24</v>
      </c>
      <c r="X153" s="79"/>
      <c r="Y153" s="79"/>
      <c r="Z153" s="79"/>
      <c r="AA153" s="79"/>
      <c r="AB153" s="79"/>
      <c r="AC153" s="79"/>
      <c r="AD153" s="79"/>
      <c r="AE153" s="79"/>
      <c r="AF153" s="79"/>
      <c r="AG153" s="79"/>
      <c r="AH153" s="79"/>
      <c r="AI153" s="79"/>
      <c r="AJ153" s="79"/>
      <c r="AK153" s="79"/>
      <c r="AL153" s="79"/>
      <c r="AM153" s="79"/>
      <c r="AN153" s="79"/>
      <c r="AO153" s="79"/>
      <c r="AP153" s="79"/>
      <c r="AQ153" s="79"/>
      <c r="AR153" s="79"/>
      <c r="AS153" s="79"/>
      <c r="AT153" s="79"/>
      <c r="AU153" s="79"/>
      <c r="AV153" s="79"/>
      <c r="AW153" s="79"/>
      <c r="AX153" s="79"/>
      <c r="AY153" s="79"/>
      <c r="AZ153" s="79"/>
      <c r="BA153" s="79"/>
      <c r="BB153" s="79"/>
      <c r="BC153" s="79"/>
      <c r="BD153" s="79"/>
      <c r="BE153" s="79"/>
      <c r="BF153" s="79"/>
      <c r="BG153" s="79"/>
      <c r="BH153" s="79"/>
      <c r="BI153" s="79"/>
    </row>
    <row r="154" spans="1:61" ht="15">
      <c r="A154" s="70">
        <f t="shared" si="7"/>
        <v>7</v>
      </c>
      <c r="B154" s="93">
        <v>44689</v>
      </c>
      <c r="C154" s="70"/>
      <c r="D154" s="127"/>
      <c r="E154" s="110" t="s">
        <v>26</v>
      </c>
      <c r="F154" s="112" t="s">
        <v>253</v>
      </c>
      <c r="G154" s="76"/>
      <c r="H154" s="70"/>
      <c r="I154" s="70">
        <v>1</v>
      </c>
      <c r="J154" s="151"/>
      <c r="K154" s="101"/>
      <c r="L154" s="147"/>
      <c r="M154" s="101"/>
      <c r="N154" s="101" t="s">
        <v>23</v>
      </c>
      <c r="O154" s="70"/>
      <c r="P154" s="101"/>
      <c r="Q154" s="113" t="s">
        <v>27</v>
      </c>
      <c r="R154" s="70"/>
      <c r="S154" s="70"/>
      <c r="T154" s="70"/>
      <c r="U154" s="70" t="s">
        <v>23</v>
      </c>
      <c r="V154" s="77" t="s">
        <v>24</v>
      </c>
      <c r="X154" s="79"/>
      <c r="Y154" s="79"/>
      <c r="Z154" s="79"/>
      <c r="AA154" s="79"/>
      <c r="AB154" s="79"/>
      <c r="AC154" s="79"/>
      <c r="AD154" s="79"/>
      <c r="AE154" s="79"/>
      <c r="AF154" s="79"/>
      <c r="AG154" s="79"/>
      <c r="AH154" s="79"/>
      <c r="AI154" s="79"/>
      <c r="AJ154" s="79"/>
      <c r="AK154" s="79"/>
      <c r="AL154" s="79"/>
      <c r="AM154" s="79"/>
      <c r="AN154" s="79"/>
      <c r="AO154" s="79"/>
      <c r="AP154" s="79"/>
      <c r="AQ154" s="79"/>
      <c r="AR154" s="79"/>
      <c r="AS154" s="79"/>
      <c r="AT154" s="79"/>
      <c r="AU154" s="79"/>
      <c r="AV154" s="79"/>
      <c r="AW154" s="79"/>
      <c r="AX154" s="79"/>
      <c r="AY154" s="79"/>
      <c r="AZ154" s="79"/>
      <c r="BA154" s="79"/>
      <c r="BB154" s="79"/>
      <c r="BC154" s="79"/>
      <c r="BD154" s="79"/>
      <c r="BE154" s="79"/>
      <c r="BF154" s="79"/>
      <c r="BG154" s="79"/>
      <c r="BH154" s="79"/>
      <c r="BI154" s="79"/>
    </row>
    <row r="155" spans="1:61" ht="15">
      <c r="A155" s="70">
        <f t="shared" si="7"/>
        <v>7</v>
      </c>
      <c r="B155" s="93">
        <v>44689</v>
      </c>
      <c r="C155" s="70"/>
      <c r="D155" s="127"/>
      <c r="E155" s="110" t="s">
        <v>26</v>
      </c>
      <c r="F155" s="112" t="s">
        <v>130</v>
      </c>
      <c r="G155" s="76"/>
      <c r="H155" s="70"/>
      <c r="I155" s="70" t="s">
        <v>197</v>
      </c>
      <c r="J155" s="151"/>
      <c r="K155" s="101"/>
      <c r="L155" s="147"/>
      <c r="M155" s="101"/>
      <c r="N155" s="101"/>
      <c r="O155" s="70">
        <v>70</v>
      </c>
      <c r="P155" s="101"/>
      <c r="Q155" s="70"/>
      <c r="R155" s="70">
        <v>13</v>
      </c>
      <c r="S155" s="70"/>
      <c r="T155" s="70" t="s">
        <v>341</v>
      </c>
      <c r="U155" s="70"/>
      <c r="V155" s="77" t="s">
        <v>313</v>
      </c>
      <c r="W155" s="161" t="s">
        <v>355</v>
      </c>
      <c r="X155" s="79"/>
      <c r="Y155" s="79"/>
      <c r="Z155" s="79"/>
      <c r="AA155" s="79"/>
      <c r="AB155" s="79"/>
      <c r="AC155" s="79"/>
      <c r="AD155" s="79"/>
      <c r="AE155" s="79"/>
      <c r="AF155" s="79"/>
      <c r="AG155" s="79"/>
      <c r="AH155" s="79"/>
      <c r="AI155" s="79"/>
      <c r="AJ155" s="79"/>
      <c r="AK155" s="79"/>
      <c r="AL155" s="79"/>
      <c r="AM155" s="79"/>
      <c r="AN155" s="79"/>
      <c r="AO155" s="79"/>
      <c r="AP155" s="79"/>
      <c r="AQ155" s="79"/>
      <c r="AR155" s="79"/>
      <c r="AS155" s="79"/>
      <c r="AT155" s="79"/>
      <c r="AU155" s="79"/>
      <c r="AV155" s="79"/>
      <c r="AW155" s="79"/>
      <c r="AX155" s="79"/>
      <c r="AY155" s="79"/>
      <c r="AZ155" s="79"/>
      <c r="BA155" s="79"/>
      <c r="BB155" s="79"/>
      <c r="BC155" s="79"/>
      <c r="BD155" s="79"/>
      <c r="BE155" s="79"/>
      <c r="BF155" s="79"/>
      <c r="BG155" s="79"/>
      <c r="BH155" s="79"/>
      <c r="BI155" s="79"/>
    </row>
    <row r="156" spans="1:61" ht="15">
      <c r="A156" s="70">
        <f t="shared" si="7"/>
        <v>7</v>
      </c>
      <c r="B156" s="93">
        <v>44689</v>
      </c>
      <c r="C156" s="70"/>
      <c r="D156" s="127"/>
      <c r="E156" s="110" t="s">
        <v>26</v>
      </c>
      <c r="F156" s="112" t="s">
        <v>378</v>
      </c>
      <c r="G156" s="76"/>
      <c r="H156" s="70"/>
      <c r="I156" s="70" t="s">
        <v>82</v>
      </c>
      <c r="J156" s="151"/>
      <c r="K156" s="101"/>
      <c r="L156" s="147"/>
      <c r="M156" s="101"/>
      <c r="N156" s="101"/>
      <c r="O156" s="70">
        <v>70</v>
      </c>
      <c r="P156" s="101"/>
      <c r="Q156" s="70"/>
      <c r="R156" s="70">
        <v>14</v>
      </c>
      <c r="S156" s="70"/>
      <c r="T156" s="70" t="s">
        <v>341</v>
      </c>
      <c r="U156" s="70"/>
      <c r="V156" s="77" t="s">
        <v>32</v>
      </c>
      <c r="W156" s="161" t="s">
        <v>57</v>
      </c>
      <c r="X156" s="79"/>
      <c r="Y156" s="79"/>
      <c r="Z156" s="79"/>
      <c r="AA156" s="79"/>
      <c r="AB156" s="79"/>
      <c r="AC156" s="79"/>
      <c r="AD156" s="79"/>
      <c r="AE156" s="79"/>
      <c r="AF156" s="79"/>
      <c r="AG156" s="79"/>
      <c r="AH156" s="79"/>
      <c r="AI156" s="79"/>
      <c r="AJ156" s="79"/>
      <c r="AK156" s="79"/>
      <c r="AL156" s="79"/>
      <c r="AM156" s="79"/>
      <c r="AN156" s="79"/>
      <c r="AO156" s="79"/>
      <c r="AP156" s="79"/>
      <c r="AQ156" s="79"/>
      <c r="AR156" s="79"/>
      <c r="AS156" s="79"/>
      <c r="AT156" s="79"/>
      <c r="AU156" s="79"/>
      <c r="AV156" s="79"/>
      <c r="AW156" s="79"/>
      <c r="AX156" s="79"/>
      <c r="AY156" s="79"/>
      <c r="AZ156" s="79"/>
      <c r="BA156" s="79"/>
      <c r="BB156" s="79"/>
      <c r="BC156" s="79"/>
      <c r="BD156" s="79"/>
      <c r="BE156" s="79"/>
      <c r="BF156" s="79"/>
      <c r="BG156" s="79"/>
      <c r="BH156" s="79"/>
      <c r="BI156" s="79"/>
    </row>
    <row r="157" spans="1:61" ht="15">
      <c r="A157" s="70">
        <f t="shared" si="7"/>
        <v>7</v>
      </c>
      <c r="B157" s="93">
        <v>44689</v>
      </c>
      <c r="C157" s="70"/>
      <c r="D157" s="127"/>
      <c r="E157" s="110" t="s">
        <v>26</v>
      </c>
      <c r="F157" s="112" t="s">
        <v>45</v>
      </c>
      <c r="G157" s="76"/>
      <c r="H157" s="70"/>
      <c r="I157" s="70" t="s">
        <v>143</v>
      </c>
      <c r="J157" s="151"/>
      <c r="K157" s="101"/>
      <c r="L157" s="147"/>
      <c r="M157" s="101"/>
      <c r="N157" s="101"/>
      <c r="O157" s="70">
        <v>70</v>
      </c>
      <c r="P157" s="101"/>
      <c r="Q157" s="70"/>
      <c r="R157" s="70">
        <v>18</v>
      </c>
      <c r="S157" s="70"/>
      <c r="T157" s="70" t="s">
        <v>341</v>
      </c>
      <c r="U157" s="70"/>
      <c r="V157" s="77" t="s">
        <v>325</v>
      </c>
      <c r="W157" s="161" t="s">
        <v>47</v>
      </c>
      <c r="X157" s="79"/>
      <c r="Y157" s="79"/>
      <c r="Z157" s="79"/>
      <c r="AA157" s="79"/>
      <c r="AB157" s="79"/>
      <c r="AC157" s="79"/>
      <c r="AD157" s="79"/>
      <c r="AE157" s="79"/>
      <c r="AF157" s="79"/>
      <c r="AG157" s="79"/>
      <c r="AH157" s="79"/>
      <c r="AI157" s="79"/>
      <c r="AJ157" s="79"/>
      <c r="AK157" s="79"/>
      <c r="AL157" s="79"/>
      <c r="AM157" s="79"/>
      <c r="AN157" s="79"/>
      <c r="AO157" s="79"/>
      <c r="AP157" s="79"/>
      <c r="AQ157" s="79"/>
      <c r="AR157" s="79"/>
      <c r="AS157" s="79"/>
      <c r="AT157" s="79"/>
      <c r="AU157" s="79"/>
      <c r="AV157" s="79"/>
      <c r="AW157" s="79"/>
      <c r="AX157" s="79"/>
      <c r="AY157" s="79"/>
      <c r="AZ157" s="79"/>
      <c r="BA157" s="79"/>
      <c r="BB157" s="79"/>
      <c r="BC157" s="79"/>
      <c r="BD157" s="79"/>
      <c r="BE157" s="79"/>
      <c r="BF157" s="79"/>
      <c r="BG157" s="79"/>
      <c r="BH157" s="79"/>
      <c r="BI157" s="79"/>
    </row>
    <row r="158" spans="1:61" ht="15">
      <c r="A158" s="70">
        <f t="shared" si="7"/>
        <v>7</v>
      </c>
      <c r="B158" s="93">
        <v>44689</v>
      </c>
      <c r="C158" s="70"/>
      <c r="D158" s="127"/>
      <c r="E158" s="110" t="s">
        <v>26</v>
      </c>
      <c r="F158" s="112" t="s">
        <v>187</v>
      </c>
      <c r="G158" s="76"/>
      <c r="H158" s="70"/>
      <c r="I158" s="70">
        <v>3</v>
      </c>
      <c r="J158" s="151"/>
      <c r="K158" s="101"/>
      <c r="L158" s="147"/>
      <c r="M158" s="101"/>
      <c r="N158" s="101"/>
      <c r="O158" s="70">
        <v>40</v>
      </c>
      <c r="P158" s="101"/>
      <c r="Q158" s="70"/>
      <c r="R158" s="70">
        <v>9</v>
      </c>
      <c r="S158" s="70"/>
      <c r="T158" s="70" t="s">
        <v>341</v>
      </c>
      <c r="U158" s="70"/>
      <c r="V158" s="77" t="s">
        <v>389</v>
      </c>
      <c r="W158" s="161" t="s">
        <v>188</v>
      </c>
      <c r="X158" s="79"/>
      <c r="Y158" s="79"/>
      <c r="Z158" s="79"/>
      <c r="AA158" s="79"/>
      <c r="AB158" s="79"/>
      <c r="AC158" s="79"/>
      <c r="AD158" s="79"/>
      <c r="AE158" s="79"/>
      <c r="AF158" s="79"/>
      <c r="AG158" s="79"/>
      <c r="AH158" s="79"/>
      <c r="AI158" s="79"/>
      <c r="AJ158" s="79"/>
      <c r="AK158" s="79"/>
      <c r="AL158" s="79"/>
      <c r="AM158" s="79"/>
      <c r="AN158" s="79"/>
      <c r="AO158" s="79"/>
      <c r="AP158" s="79"/>
      <c r="AQ158" s="79"/>
      <c r="AR158" s="79"/>
      <c r="AS158" s="79"/>
      <c r="AT158" s="79"/>
      <c r="AU158" s="79"/>
      <c r="AV158" s="79"/>
      <c r="AW158" s="79"/>
      <c r="AX158" s="79"/>
      <c r="AY158" s="79"/>
      <c r="AZ158" s="79"/>
      <c r="BA158" s="79"/>
      <c r="BB158" s="79"/>
      <c r="BC158" s="79"/>
      <c r="BD158" s="79"/>
      <c r="BE158" s="79"/>
      <c r="BF158" s="79"/>
      <c r="BG158" s="79"/>
      <c r="BH158" s="79"/>
      <c r="BI158" s="79"/>
    </row>
    <row r="159" spans="1:61" ht="15">
      <c r="A159" s="70">
        <f t="shared" si="7"/>
        <v>7</v>
      </c>
      <c r="B159" s="93">
        <v>44689</v>
      </c>
      <c r="C159" s="70"/>
      <c r="D159" s="127"/>
      <c r="E159" s="110" t="s">
        <v>26</v>
      </c>
      <c r="F159" s="112" t="s">
        <v>373</v>
      </c>
      <c r="G159" s="76"/>
      <c r="H159" s="70"/>
      <c r="I159" s="70">
        <v>1</v>
      </c>
      <c r="J159" s="151"/>
      <c r="K159" s="101"/>
      <c r="L159" s="147"/>
      <c r="M159" s="101"/>
      <c r="N159" s="101"/>
      <c r="O159" s="70">
        <v>60</v>
      </c>
      <c r="P159" s="101"/>
      <c r="Q159" s="70"/>
      <c r="R159" s="70">
        <v>6</v>
      </c>
      <c r="S159" s="70"/>
      <c r="T159" s="70" t="s">
        <v>25</v>
      </c>
      <c r="U159" s="70"/>
      <c r="V159" s="77" t="s">
        <v>315</v>
      </c>
      <c r="W159" s="161" t="s">
        <v>374</v>
      </c>
      <c r="X159" s="79"/>
      <c r="Y159" s="79"/>
      <c r="Z159" s="79"/>
      <c r="AA159" s="79"/>
      <c r="AB159" s="79"/>
      <c r="AC159" s="79"/>
      <c r="AD159" s="79"/>
      <c r="AE159" s="79"/>
      <c r="AF159" s="79"/>
      <c r="AG159" s="79"/>
      <c r="AH159" s="79"/>
      <c r="AI159" s="79"/>
      <c r="AJ159" s="79"/>
      <c r="AK159" s="79"/>
      <c r="AL159" s="79"/>
      <c r="AM159" s="79"/>
      <c r="AN159" s="79"/>
      <c r="AO159" s="79"/>
      <c r="AP159" s="79"/>
      <c r="AQ159" s="79"/>
      <c r="AR159" s="79"/>
      <c r="AS159" s="79"/>
      <c r="AT159" s="79"/>
      <c r="AU159" s="79"/>
      <c r="AV159" s="79"/>
      <c r="AW159" s="79"/>
      <c r="AX159" s="79"/>
      <c r="AY159" s="79"/>
      <c r="AZ159" s="79"/>
      <c r="BA159" s="79"/>
      <c r="BB159" s="79"/>
      <c r="BC159" s="79"/>
      <c r="BD159" s="79"/>
      <c r="BE159" s="79"/>
      <c r="BF159" s="79"/>
      <c r="BG159" s="79"/>
      <c r="BH159" s="79"/>
      <c r="BI159" s="79"/>
    </row>
    <row r="160" spans="1:61" ht="15">
      <c r="A160" s="70">
        <f t="shared" si="7"/>
        <v>7</v>
      </c>
      <c r="B160" s="93">
        <v>44689</v>
      </c>
      <c r="C160" s="70"/>
      <c r="D160" s="127"/>
      <c r="E160" s="110" t="s">
        <v>26</v>
      </c>
      <c r="F160" s="112" t="s">
        <v>398</v>
      </c>
      <c r="G160" s="76"/>
      <c r="H160" s="70"/>
      <c r="I160" s="70" t="s">
        <v>120</v>
      </c>
      <c r="J160" s="151"/>
      <c r="K160" s="101"/>
      <c r="L160" s="147"/>
      <c r="M160" s="101"/>
      <c r="N160" s="101"/>
      <c r="O160" s="70">
        <v>70</v>
      </c>
      <c r="P160" s="101"/>
      <c r="Q160" s="70"/>
      <c r="R160" s="70">
        <v>12</v>
      </c>
      <c r="S160" s="70"/>
      <c r="T160" s="70" t="s">
        <v>341</v>
      </c>
      <c r="U160" s="70"/>
      <c r="V160" s="77" t="s">
        <v>30</v>
      </c>
      <c r="W160" s="161" t="s">
        <v>399</v>
      </c>
      <c r="X160" s="79"/>
      <c r="Y160" s="79"/>
      <c r="Z160" s="79"/>
      <c r="AA160" s="79"/>
      <c r="AB160" s="79"/>
      <c r="AC160" s="79"/>
      <c r="AD160" s="79"/>
      <c r="AE160" s="79"/>
      <c r="AF160" s="79"/>
      <c r="AG160" s="79"/>
      <c r="AH160" s="79"/>
      <c r="AI160" s="79"/>
      <c r="AJ160" s="79"/>
      <c r="AK160" s="79"/>
      <c r="AL160" s="79"/>
      <c r="AM160" s="79"/>
      <c r="AN160" s="79"/>
      <c r="AO160" s="79"/>
      <c r="AP160" s="79"/>
      <c r="AQ160" s="79"/>
      <c r="AR160" s="79"/>
      <c r="AS160" s="79"/>
      <c r="AT160" s="79"/>
      <c r="AU160" s="79"/>
      <c r="AV160" s="79"/>
      <c r="AW160" s="79"/>
      <c r="AX160" s="79"/>
      <c r="AY160" s="79"/>
      <c r="AZ160" s="79"/>
      <c r="BA160" s="79"/>
      <c r="BB160" s="79"/>
      <c r="BC160" s="79"/>
      <c r="BD160" s="79"/>
      <c r="BE160" s="79"/>
      <c r="BF160" s="79"/>
      <c r="BG160" s="79"/>
      <c r="BH160" s="79"/>
      <c r="BI160" s="79"/>
    </row>
    <row r="161" spans="1:61" ht="15">
      <c r="A161" s="70">
        <f t="shared" si="7"/>
        <v>7</v>
      </c>
      <c r="B161" s="93">
        <v>44696</v>
      </c>
      <c r="C161" s="110"/>
      <c r="D161" s="110"/>
      <c r="E161" s="110"/>
      <c r="F161" s="112" t="s">
        <v>255</v>
      </c>
      <c r="G161" s="76"/>
      <c r="H161" s="70"/>
      <c r="I161" s="70">
        <v>1</v>
      </c>
      <c r="J161" s="151"/>
      <c r="K161" s="101"/>
      <c r="L161" s="147"/>
      <c r="M161" s="101"/>
      <c r="N161" s="101" t="s">
        <v>23</v>
      </c>
      <c r="O161" s="70"/>
      <c r="P161" s="101"/>
      <c r="Q161" s="113" t="s">
        <v>27</v>
      </c>
      <c r="R161" s="70"/>
      <c r="S161" s="70"/>
      <c r="T161" s="70"/>
      <c r="U161" s="70" t="s">
        <v>23</v>
      </c>
      <c r="V161" s="77" t="s">
        <v>24</v>
      </c>
      <c r="X161" s="79"/>
      <c r="Y161" s="79"/>
      <c r="Z161" s="79"/>
      <c r="AA161" s="79"/>
      <c r="AB161" s="79"/>
      <c r="AC161" s="79"/>
      <c r="AD161" s="79"/>
      <c r="AE161" s="79"/>
      <c r="AF161" s="79"/>
      <c r="AG161" s="79"/>
      <c r="AH161" s="79"/>
      <c r="AI161" s="79"/>
      <c r="AJ161" s="79"/>
      <c r="AK161" s="79"/>
      <c r="AL161" s="79"/>
      <c r="AM161" s="79"/>
      <c r="AN161" s="79"/>
      <c r="AO161" s="79"/>
      <c r="AP161" s="79"/>
      <c r="AQ161" s="79"/>
      <c r="AR161" s="79"/>
      <c r="AS161" s="79"/>
      <c r="AT161" s="79"/>
      <c r="AU161" s="79"/>
      <c r="AV161" s="79"/>
      <c r="AW161" s="79"/>
      <c r="AX161" s="79"/>
      <c r="AY161" s="79"/>
      <c r="AZ161" s="79"/>
      <c r="BA161" s="79"/>
      <c r="BB161" s="79"/>
      <c r="BC161" s="79"/>
      <c r="BD161" s="79"/>
      <c r="BE161" s="79"/>
      <c r="BF161" s="79"/>
      <c r="BG161" s="79"/>
      <c r="BH161" s="79"/>
      <c r="BI161" s="79"/>
    </row>
    <row r="162" spans="1:61" ht="15">
      <c r="A162" s="70">
        <f t="shared" si="7"/>
        <v>7</v>
      </c>
      <c r="B162" s="93">
        <v>44696</v>
      </c>
      <c r="C162" s="110"/>
      <c r="D162" s="110"/>
      <c r="E162" s="110"/>
      <c r="F162" s="112" t="s">
        <v>410</v>
      </c>
      <c r="G162" s="76"/>
      <c r="H162" s="70"/>
      <c r="I162" s="70">
        <v>1</v>
      </c>
      <c r="J162" s="151"/>
      <c r="K162" s="101"/>
      <c r="L162" s="147" t="s">
        <v>23</v>
      </c>
      <c r="M162" s="101"/>
      <c r="N162" s="101"/>
      <c r="O162" s="70">
        <v>70</v>
      </c>
      <c r="P162" s="101"/>
      <c r="Q162" s="70"/>
      <c r="R162" s="70">
        <v>8</v>
      </c>
      <c r="S162" s="70"/>
      <c r="T162" s="70" t="s">
        <v>25</v>
      </c>
      <c r="U162" s="70"/>
      <c r="V162" s="77" t="s">
        <v>29</v>
      </c>
      <c r="W162" s="161" t="s">
        <v>321</v>
      </c>
      <c r="X162" s="79"/>
      <c r="Y162" s="79"/>
      <c r="Z162" s="79"/>
      <c r="AA162" s="79"/>
      <c r="AB162" s="79"/>
      <c r="AC162" s="79"/>
      <c r="AD162" s="79"/>
      <c r="AE162" s="79"/>
      <c r="AF162" s="79"/>
      <c r="AG162" s="79"/>
      <c r="AH162" s="79"/>
      <c r="AI162" s="79"/>
      <c r="AJ162" s="79"/>
      <c r="AK162" s="79"/>
      <c r="AL162" s="79"/>
      <c r="AM162" s="79"/>
      <c r="AN162" s="79"/>
      <c r="AO162" s="79"/>
      <c r="AP162" s="79"/>
      <c r="AQ162" s="79"/>
      <c r="AR162" s="79"/>
      <c r="AS162" s="79"/>
      <c r="AT162" s="79"/>
      <c r="AU162" s="79"/>
      <c r="AV162" s="79"/>
      <c r="AW162" s="79"/>
      <c r="AX162" s="79"/>
      <c r="AY162" s="79"/>
      <c r="AZ162" s="79"/>
      <c r="BA162" s="79"/>
      <c r="BB162" s="79"/>
      <c r="BC162" s="79"/>
      <c r="BD162" s="79"/>
      <c r="BE162" s="79"/>
      <c r="BF162" s="79"/>
      <c r="BG162" s="79"/>
      <c r="BH162" s="79"/>
      <c r="BI162" s="79"/>
    </row>
    <row r="163" spans="1:61" ht="15">
      <c r="A163" s="70">
        <f t="shared" si="7"/>
        <v>7</v>
      </c>
      <c r="B163" s="93">
        <v>44696</v>
      </c>
      <c r="C163" s="110"/>
      <c r="D163" s="110"/>
      <c r="E163" s="110"/>
      <c r="F163" s="112" t="s">
        <v>320</v>
      </c>
      <c r="G163" s="76"/>
      <c r="H163" s="70"/>
      <c r="I163" s="70">
        <v>1</v>
      </c>
      <c r="J163" s="151"/>
      <c r="K163" s="101"/>
      <c r="L163" s="147" t="s">
        <v>23</v>
      </c>
      <c r="M163" s="101"/>
      <c r="N163" s="101"/>
      <c r="O163" s="70">
        <v>80</v>
      </c>
      <c r="P163" s="101"/>
      <c r="Q163" s="70"/>
      <c r="R163" s="70">
        <v>9</v>
      </c>
      <c r="S163" s="70"/>
      <c r="T163" s="70" t="s">
        <v>25</v>
      </c>
      <c r="U163" s="70"/>
      <c r="V163" s="77" t="s">
        <v>313</v>
      </c>
      <c r="W163" s="161" t="s">
        <v>327</v>
      </c>
      <c r="X163" s="79"/>
      <c r="Y163" s="79"/>
      <c r="Z163" s="79"/>
      <c r="AA163" s="79"/>
      <c r="AB163" s="79"/>
      <c r="AC163" s="79"/>
      <c r="AD163" s="79"/>
      <c r="AE163" s="79"/>
      <c r="AF163" s="79"/>
      <c r="AG163" s="79"/>
      <c r="AH163" s="79"/>
      <c r="AI163" s="79"/>
      <c r="AJ163" s="79"/>
      <c r="AK163" s="79"/>
      <c r="AL163" s="79"/>
      <c r="AM163" s="79"/>
      <c r="AN163" s="79"/>
      <c r="AO163" s="79"/>
      <c r="AP163" s="79"/>
      <c r="AQ163" s="79"/>
      <c r="AR163" s="79"/>
      <c r="AS163" s="79"/>
      <c r="AT163" s="79"/>
      <c r="AU163" s="79"/>
      <c r="AV163" s="79"/>
      <c r="AW163" s="79"/>
      <c r="AX163" s="79"/>
      <c r="AY163" s="79"/>
      <c r="AZ163" s="79"/>
      <c r="BA163" s="79"/>
      <c r="BB163" s="79"/>
      <c r="BC163" s="79"/>
      <c r="BD163" s="79"/>
      <c r="BE163" s="79"/>
      <c r="BF163" s="79"/>
      <c r="BG163" s="79"/>
      <c r="BH163" s="79"/>
      <c r="BI163" s="79"/>
    </row>
    <row r="164" spans="1:61" ht="15">
      <c r="A164" s="70">
        <f t="shared" si="7"/>
        <v>7</v>
      </c>
      <c r="B164" s="93">
        <v>44696</v>
      </c>
      <c r="C164" s="110"/>
      <c r="D164" s="110"/>
      <c r="E164" s="110"/>
      <c r="F164" s="112" t="s">
        <v>198</v>
      </c>
      <c r="G164" s="76"/>
      <c r="H164" s="70"/>
      <c r="I164" s="70" t="s">
        <v>136</v>
      </c>
      <c r="J164" s="151"/>
      <c r="K164" s="101"/>
      <c r="L164" s="147"/>
      <c r="M164" s="101"/>
      <c r="N164" s="101"/>
      <c r="O164" s="70">
        <v>70</v>
      </c>
      <c r="P164" s="101"/>
      <c r="Q164" s="70"/>
      <c r="R164" s="70">
        <v>9</v>
      </c>
      <c r="S164" s="70"/>
      <c r="T164" s="70" t="s">
        <v>25</v>
      </c>
      <c r="U164" s="70"/>
      <c r="V164" s="77" t="s">
        <v>325</v>
      </c>
      <c r="W164" s="161" t="s">
        <v>346</v>
      </c>
      <c r="X164" s="79"/>
      <c r="Y164" s="79"/>
      <c r="Z164" s="79"/>
      <c r="AA164" s="79"/>
      <c r="AB164" s="79"/>
      <c r="AC164" s="79"/>
      <c r="AD164" s="79"/>
      <c r="AE164" s="79"/>
      <c r="AF164" s="79"/>
      <c r="AG164" s="79"/>
      <c r="AH164" s="79"/>
      <c r="AI164" s="79"/>
      <c r="AJ164" s="79"/>
      <c r="AK164" s="79"/>
      <c r="AL164" s="79"/>
      <c r="AM164" s="79"/>
      <c r="AN164" s="79"/>
      <c r="AO164" s="79"/>
      <c r="AP164" s="79"/>
      <c r="AQ164" s="79"/>
      <c r="AR164" s="79"/>
      <c r="AS164" s="79"/>
      <c r="AT164" s="79"/>
      <c r="AU164" s="79"/>
      <c r="AV164" s="79"/>
      <c r="AW164" s="79"/>
      <c r="AX164" s="79"/>
      <c r="AY164" s="79"/>
      <c r="AZ164" s="79"/>
      <c r="BA164" s="79"/>
      <c r="BB164" s="79"/>
      <c r="BC164" s="79"/>
      <c r="BD164" s="79"/>
      <c r="BE164" s="79"/>
      <c r="BF164" s="79"/>
      <c r="BG164" s="79"/>
      <c r="BH164" s="79"/>
      <c r="BI164" s="79"/>
    </row>
    <row r="165" spans="1:61" ht="15">
      <c r="A165" s="70">
        <f t="shared" si="7"/>
        <v>7</v>
      </c>
      <c r="B165" s="93">
        <v>44696</v>
      </c>
      <c r="C165" s="110"/>
      <c r="D165" s="110"/>
      <c r="E165" s="110"/>
      <c r="F165" s="112" t="s">
        <v>119</v>
      </c>
      <c r="G165" s="76"/>
      <c r="H165" s="70"/>
      <c r="I165" s="70">
        <v>3</v>
      </c>
      <c r="J165" s="151"/>
      <c r="K165" s="101"/>
      <c r="L165" s="147"/>
      <c r="M165" s="101"/>
      <c r="N165" s="101"/>
      <c r="O165" s="70">
        <v>70</v>
      </c>
      <c r="P165" s="101"/>
      <c r="Q165" s="70"/>
      <c r="R165" s="70">
        <v>10</v>
      </c>
      <c r="S165" s="70"/>
      <c r="T165" s="70" t="s">
        <v>25</v>
      </c>
      <c r="U165" s="70"/>
      <c r="V165" s="77" t="s">
        <v>325</v>
      </c>
      <c r="W165" s="168" t="s">
        <v>345</v>
      </c>
      <c r="X165" s="79"/>
      <c r="Y165" s="79"/>
      <c r="Z165" s="79"/>
      <c r="AA165" s="79"/>
      <c r="AB165" s="79"/>
      <c r="AC165" s="79"/>
      <c r="AD165" s="79"/>
      <c r="AE165" s="79"/>
      <c r="AF165" s="79"/>
      <c r="AG165" s="79"/>
      <c r="AH165" s="79"/>
      <c r="AI165" s="79"/>
      <c r="AJ165" s="79"/>
      <c r="AK165" s="79"/>
      <c r="AL165" s="79"/>
      <c r="AM165" s="79"/>
      <c r="AN165" s="79"/>
      <c r="AO165" s="79"/>
      <c r="AP165" s="79"/>
      <c r="AQ165" s="79"/>
      <c r="AR165" s="79"/>
      <c r="AS165" s="79"/>
      <c r="AT165" s="79"/>
      <c r="AU165" s="79"/>
      <c r="AV165" s="79"/>
      <c r="AW165" s="79"/>
      <c r="AX165" s="79"/>
      <c r="AY165" s="79"/>
      <c r="AZ165" s="79"/>
      <c r="BA165" s="79"/>
      <c r="BB165" s="79"/>
      <c r="BC165" s="79"/>
      <c r="BD165" s="79"/>
      <c r="BE165" s="79"/>
      <c r="BF165" s="79"/>
      <c r="BG165" s="79"/>
      <c r="BH165" s="79"/>
      <c r="BI165" s="79"/>
    </row>
    <row r="166" spans="1:61" ht="15">
      <c r="A166" s="70">
        <f t="shared" si="7"/>
        <v>7</v>
      </c>
      <c r="B166" s="93">
        <v>44696</v>
      </c>
      <c r="C166" s="110"/>
      <c r="D166" s="110"/>
      <c r="E166" s="110"/>
      <c r="F166" s="112" t="s">
        <v>142</v>
      </c>
      <c r="G166" s="76"/>
      <c r="H166" s="70"/>
      <c r="I166" s="70">
        <v>3</v>
      </c>
      <c r="J166" s="151"/>
      <c r="K166" s="101"/>
      <c r="L166" s="147"/>
      <c r="M166" s="101"/>
      <c r="N166" s="101"/>
      <c r="O166" s="70">
        <v>70</v>
      </c>
      <c r="P166" s="101"/>
      <c r="Q166" s="70"/>
      <c r="R166" s="70">
        <v>15</v>
      </c>
      <c r="S166" s="70"/>
      <c r="T166" s="70" t="s">
        <v>341</v>
      </c>
      <c r="U166" s="70"/>
      <c r="V166" s="77" t="s">
        <v>389</v>
      </c>
      <c r="W166" s="161" t="s">
        <v>391</v>
      </c>
      <c r="X166" s="79"/>
      <c r="Y166" s="79"/>
      <c r="Z166" s="79"/>
      <c r="AA166" s="79"/>
      <c r="AB166" s="79"/>
      <c r="AC166" s="79"/>
      <c r="AD166" s="79"/>
      <c r="AE166" s="79"/>
      <c r="AF166" s="79"/>
      <c r="AG166" s="79"/>
      <c r="AH166" s="79"/>
      <c r="AI166" s="79"/>
      <c r="AJ166" s="79"/>
      <c r="AK166" s="79"/>
      <c r="AL166" s="79"/>
      <c r="AM166" s="79"/>
      <c r="AN166" s="79"/>
      <c r="AO166" s="79"/>
      <c r="AP166" s="79"/>
      <c r="AQ166" s="79"/>
      <c r="AR166" s="79"/>
      <c r="AS166" s="79"/>
      <c r="AT166" s="79"/>
      <c r="AU166" s="79"/>
      <c r="AV166" s="79"/>
      <c r="AW166" s="79"/>
      <c r="AX166" s="79"/>
      <c r="AY166" s="79"/>
      <c r="AZ166" s="79"/>
      <c r="BA166" s="79"/>
      <c r="BB166" s="79"/>
      <c r="BC166" s="79"/>
      <c r="BD166" s="79"/>
      <c r="BE166" s="79"/>
      <c r="BF166" s="79"/>
      <c r="BG166" s="79"/>
      <c r="BH166" s="79"/>
      <c r="BI166" s="79"/>
    </row>
    <row r="167" spans="1:61" ht="15">
      <c r="A167" s="70">
        <f t="shared" si="7"/>
        <v>7</v>
      </c>
      <c r="B167" s="93">
        <v>44703</v>
      </c>
      <c r="C167" s="70"/>
      <c r="D167" s="70"/>
      <c r="E167" s="70"/>
      <c r="F167" s="140" t="s">
        <v>241</v>
      </c>
      <c r="G167" s="76"/>
      <c r="H167" s="70"/>
      <c r="I167" s="70"/>
      <c r="J167" s="151"/>
      <c r="K167" s="101" t="s">
        <v>23</v>
      </c>
      <c r="L167" s="147"/>
      <c r="M167" s="101"/>
      <c r="N167" s="101"/>
      <c r="O167" s="70"/>
      <c r="P167" s="101"/>
      <c r="Q167" s="70"/>
      <c r="R167" s="70"/>
      <c r="S167" s="70"/>
      <c r="T167" s="70"/>
      <c r="U167" s="70" t="s">
        <v>23</v>
      </c>
      <c r="V167" s="77" t="s">
        <v>24</v>
      </c>
      <c r="X167" s="79"/>
      <c r="Y167" s="79"/>
      <c r="Z167" s="79"/>
      <c r="AA167" s="79"/>
      <c r="AB167" s="79"/>
      <c r="AC167" s="79"/>
      <c r="AD167" s="79"/>
      <c r="AE167" s="79"/>
      <c r="AF167" s="79"/>
      <c r="AG167" s="79"/>
      <c r="AH167" s="79"/>
      <c r="AI167" s="79"/>
      <c r="AJ167" s="79"/>
      <c r="AK167" s="79"/>
      <c r="AL167" s="79"/>
      <c r="AM167" s="79"/>
      <c r="AN167" s="79"/>
      <c r="AO167" s="79"/>
      <c r="AP167" s="79"/>
      <c r="AQ167" s="79"/>
      <c r="AR167" s="79"/>
      <c r="AS167" s="79"/>
      <c r="AT167" s="79"/>
      <c r="AU167" s="79"/>
      <c r="AV167" s="79"/>
      <c r="AW167" s="79"/>
      <c r="AX167" s="79"/>
      <c r="AY167" s="79"/>
      <c r="AZ167" s="79"/>
      <c r="BA167" s="79"/>
      <c r="BB167" s="79"/>
      <c r="BC167" s="79"/>
      <c r="BD167" s="79"/>
      <c r="BE167" s="79"/>
      <c r="BF167" s="79"/>
      <c r="BG167" s="79"/>
      <c r="BH167" s="79"/>
      <c r="BI167" s="79"/>
    </row>
    <row r="168" spans="1:61" ht="15">
      <c r="A168" s="70">
        <f t="shared" si="7"/>
        <v>7</v>
      </c>
      <c r="B168" s="93">
        <v>44703</v>
      </c>
      <c r="C168" s="70"/>
      <c r="D168" s="93"/>
      <c r="E168" s="70"/>
      <c r="F168" s="140" t="s">
        <v>242</v>
      </c>
      <c r="G168" s="109"/>
      <c r="H168" s="70"/>
      <c r="I168" s="70"/>
      <c r="J168" s="151"/>
      <c r="K168" s="101"/>
      <c r="L168" s="147"/>
      <c r="M168" s="101"/>
      <c r="N168" s="101"/>
      <c r="O168" s="70"/>
      <c r="P168" s="101"/>
      <c r="Q168" s="70"/>
      <c r="R168" s="70"/>
      <c r="S168" s="70"/>
      <c r="T168" s="70"/>
      <c r="U168" s="70" t="s">
        <v>23</v>
      </c>
      <c r="V168" s="77" t="s">
        <v>24</v>
      </c>
      <c r="X168" s="79"/>
      <c r="Y168" s="79"/>
      <c r="Z168" s="79"/>
      <c r="AA168" s="79"/>
      <c r="AB168" s="79"/>
      <c r="AC168" s="79"/>
      <c r="AD168" s="79"/>
      <c r="AE168" s="79"/>
      <c r="AF168" s="79"/>
      <c r="AG168" s="79"/>
      <c r="AH168" s="79"/>
      <c r="AI168" s="79"/>
      <c r="AJ168" s="79"/>
      <c r="AK168" s="79"/>
      <c r="AL168" s="79"/>
      <c r="AM168" s="79"/>
      <c r="AN168" s="79"/>
      <c r="AO168" s="79"/>
      <c r="AP168" s="79"/>
      <c r="AQ168" s="79"/>
      <c r="AR168" s="79"/>
      <c r="AS168" s="79"/>
      <c r="AT168" s="79"/>
      <c r="AU168" s="79"/>
      <c r="AV168" s="79"/>
      <c r="AW168" s="79"/>
      <c r="AX168" s="79"/>
      <c r="AY168" s="79"/>
      <c r="AZ168" s="79"/>
      <c r="BA168" s="79"/>
      <c r="BB168" s="79"/>
      <c r="BC168" s="79"/>
      <c r="BD168" s="79"/>
      <c r="BE168" s="79"/>
      <c r="BF168" s="79"/>
      <c r="BG168" s="79"/>
      <c r="BH168" s="79"/>
      <c r="BI168" s="79"/>
    </row>
    <row r="169" spans="1:61" ht="15">
      <c r="A169" s="70">
        <f t="shared" si="7"/>
        <v>7</v>
      </c>
      <c r="B169" s="93">
        <v>44703</v>
      </c>
      <c r="C169" s="70"/>
      <c r="D169" s="93"/>
      <c r="E169" s="70"/>
      <c r="F169" s="140" t="s">
        <v>150</v>
      </c>
      <c r="G169" s="109"/>
      <c r="H169" s="70"/>
      <c r="I169" s="70">
        <v>2</v>
      </c>
      <c r="J169" s="151"/>
      <c r="K169" s="101"/>
      <c r="L169" s="147"/>
      <c r="M169" s="101"/>
      <c r="N169" s="101"/>
      <c r="O169" s="70">
        <v>70</v>
      </c>
      <c r="P169" s="101"/>
      <c r="Q169" s="70"/>
      <c r="R169" s="70">
        <v>8</v>
      </c>
      <c r="S169" s="70"/>
      <c r="T169" s="70" t="s">
        <v>25</v>
      </c>
      <c r="U169" s="70"/>
      <c r="V169" s="77" t="s">
        <v>30</v>
      </c>
      <c r="W169" s="161" t="s">
        <v>334</v>
      </c>
      <c r="X169" s="79"/>
      <c r="Y169" s="79"/>
      <c r="Z169" s="79"/>
      <c r="AA169" s="79"/>
      <c r="AB169" s="79"/>
      <c r="AC169" s="79"/>
      <c r="AD169" s="79"/>
      <c r="AE169" s="79"/>
      <c r="AF169" s="79"/>
      <c r="AG169" s="79"/>
      <c r="AH169" s="79"/>
      <c r="AI169" s="79"/>
      <c r="AJ169" s="79"/>
      <c r="AK169" s="79"/>
      <c r="AL169" s="79"/>
      <c r="AM169" s="79"/>
      <c r="AN169" s="79"/>
      <c r="AO169" s="79"/>
      <c r="AP169" s="79"/>
      <c r="AQ169" s="79"/>
      <c r="AR169" s="79"/>
      <c r="AS169" s="79"/>
      <c r="AT169" s="79"/>
      <c r="AU169" s="79"/>
      <c r="AV169" s="79"/>
      <c r="AW169" s="79"/>
      <c r="AX169" s="79"/>
      <c r="AY169" s="79"/>
      <c r="AZ169" s="79"/>
      <c r="BA169" s="79"/>
      <c r="BB169" s="79"/>
      <c r="BC169" s="79"/>
      <c r="BD169" s="79"/>
      <c r="BE169" s="79"/>
      <c r="BF169" s="79"/>
      <c r="BG169" s="79"/>
      <c r="BH169" s="79"/>
      <c r="BI169" s="79"/>
    </row>
    <row r="170" spans="1:22" ht="15">
      <c r="A170" s="76">
        <f t="shared" si="7"/>
        <v>4</v>
      </c>
      <c r="B170" s="114">
        <v>44707</v>
      </c>
      <c r="C170" s="76"/>
      <c r="D170" s="93"/>
      <c r="E170" s="76"/>
      <c r="F170" s="153" t="s">
        <v>237</v>
      </c>
      <c r="G170" s="100" t="s">
        <v>267</v>
      </c>
      <c r="H170" s="95"/>
      <c r="I170" s="70"/>
      <c r="J170" s="151"/>
      <c r="K170" s="101"/>
      <c r="L170" s="147"/>
      <c r="M170" s="101"/>
      <c r="N170" s="101"/>
      <c r="O170" s="70"/>
      <c r="P170" s="101"/>
      <c r="Q170" s="70"/>
      <c r="R170" s="70"/>
      <c r="S170" s="70"/>
      <c r="T170" s="70"/>
      <c r="U170" s="70"/>
      <c r="V170" s="77"/>
    </row>
    <row r="171" spans="1:23" ht="15">
      <c r="A171" s="70">
        <f t="shared" si="7"/>
        <v>4</v>
      </c>
      <c r="B171" s="93">
        <v>44707</v>
      </c>
      <c r="C171" s="76"/>
      <c r="D171" s="93"/>
      <c r="E171" s="76"/>
      <c r="F171" s="94" t="s">
        <v>415</v>
      </c>
      <c r="G171" s="103" t="s">
        <v>268</v>
      </c>
      <c r="H171" s="95" t="s">
        <v>23</v>
      </c>
      <c r="I171" s="70">
        <v>1</v>
      </c>
      <c r="J171" s="151"/>
      <c r="K171" s="101"/>
      <c r="L171" s="147"/>
      <c r="M171" s="101"/>
      <c r="N171" s="101"/>
      <c r="O171" s="70">
        <v>70</v>
      </c>
      <c r="P171" s="101"/>
      <c r="Q171" s="76" t="s">
        <v>59</v>
      </c>
      <c r="R171" s="70">
        <v>9</v>
      </c>
      <c r="S171" s="70"/>
      <c r="T171" s="70" t="s">
        <v>25</v>
      </c>
      <c r="U171" s="70"/>
      <c r="V171" s="77" t="s">
        <v>329</v>
      </c>
      <c r="W171" s="161" t="s">
        <v>340</v>
      </c>
    </row>
    <row r="172" spans="1:23" ht="15">
      <c r="A172" s="70">
        <f t="shared" si="7"/>
        <v>7</v>
      </c>
      <c r="B172" s="128">
        <v>44710</v>
      </c>
      <c r="C172" s="70"/>
      <c r="D172" s="93"/>
      <c r="E172" s="70"/>
      <c r="F172" s="112" t="s">
        <v>254</v>
      </c>
      <c r="G172" s="108"/>
      <c r="H172" s="70"/>
      <c r="I172" s="70">
        <v>1</v>
      </c>
      <c r="J172" s="151"/>
      <c r="K172" s="101"/>
      <c r="L172" s="147"/>
      <c r="M172" s="101"/>
      <c r="N172" s="101"/>
      <c r="O172" s="70"/>
      <c r="P172" s="101"/>
      <c r="Q172" s="113" t="s">
        <v>27</v>
      </c>
      <c r="R172" s="70">
        <v>10</v>
      </c>
      <c r="S172" s="70"/>
      <c r="T172" s="70" t="s">
        <v>25</v>
      </c>
      <c r="U172" s="70"/>
      <c r="V172" s="77" t="s">
        <v>32</v>
      </c>
      <c r="W172" s="161" t="s">
        <v>74</v>
      </c>
    </row>
    <row r="173" spans="1:23" ht="15">
      <c r="A173" s="70">
        <f t="shared" si="7"/>
        <v>7</v>
      </c>
      <c r="B173" s="128">
        <v>44710</v>
      </c>
      <c r="C173" s="93"/>
      <c r="D173" s="93"/>
      <c r="E173" s="70"/>
      <c r="F173" s="112" t="s">
        <v>330</v>
      </c>
      <c r="G173" s="76"/>
      <c r="H173" s="70"/>
      <c r="I173" s="70">
        <v>5</v>
      </c>
      <c r="J173" s="151" t="s">
        <v>23</v>
      </c>
      <c r="K173" s="101"/>
      <c r="L173" s="147" t="s">
        <v>23</v>
      </c>
      <c r="M173" s="101"/>
      <c r="N173" s="101"/>
      <c r="O173" s="70">
        <v>70</v>
      </c>
      <c r="P173" s="101"/>
      <c r="Q173" s="70"/>
      <c r="R173" s="70">
        <v>6</v>
      </c>
      <c r="S173" s="70"/>
      <c r="T173" s="70" t="s">
        <v>25</v>
      </c>
      <c r="U173" s="70"/>
      <c r="V173" s="77" t="s">
        <v>29</v>
      </c>
      <c r="W173" s="168" t="s">
        <v>331</v>
      </c>
    </row>
    <row r="174" spans="1:23" ht="15">
      <c r="A174" s="70">
        <f aca="true" t="shared" si="8" ref="A174:A180">WEEKDAY(B174,2)</f>
        <v>7</v>
      </c>
      <c r="B174" s="128">
        <v>44710</v>
      </c>
      <c r="C174" s="93"/>
      <c r="D174" s="93"/>
      <c r="E174" s="70"/>
      <c r="F174" s="139" t="s">
        <v>412</v>
      </c>
      <c r="G174" s="76"/>
      <c r="H174" s="70"/>
      <c r="I174" s="70" t="s">
        <v>123</v>
      </c>
      <c r="J174" s="151"/>
      <c r="K174" s="101"/>
      <c r="L174" s="147"/>
      <c r="M174" s="101"/>
      <c r="N174" s="101"/>
      <c r="O174" s="70">
        <v>70</v>
      </c>
      <c r="P174" s="101"/>
      <c r="Q174" s="70"/>
      <c r="R174" s="70">
        <v>8</v>
      </c>
      <c r="S174" s="70"/>
      <c r="T174" s="70" t="s">
        <v>25</v>
      </c>
      <c r="U174" s="70"/>
      <c r="V174" s="77" t="s">
        <v>313</v>
      </c>
      <c r="W174" s="161" t="s">
        <v>354</v>
      </c>
    </row>
    <row r="175" spans="1:23" ht="15">
      <c r="A175" s="70">
        <f t="shared" si="8"/>
        <v>7</v>
      </c>
      <c r="B175" s="128">
        <v>44710</v>
      </c>
      <c r="C175" s="93"/>
      <c r="D175" s="93"/>
      <c r="E175" s="70"/>
      <c r="F175" s="139" t="s">
        <v>400</v>
      </c>
      <c r="G175" s="76"/>
      <c r="H175" s="70"/>
      <c r="I175" s="70" t="s">
        <v>113</v>
      </c>
      <c r="J175" s="151"/>
      <c r="K175" s="101"/>
      <c r="L175" s="147"/>
      <c r="M175" s="101"/>
      <c r="N175" s="101"/>
      <c r="O175" s="70">
        <v>70</v>
      </c>
      <c r="P175" s="101"/>
      <c r="Q175" s="70"/>
      <c r="R175" s="70">
        <v>10</v>
      </c>
      <c r="S175" s="70"/>
      <c r="T175" s="70" t="s">
        <v>341</v>
      </c>
      <c r="U175" s="70"/>
      <c r="V175" s="77" t="s">
        <v>30</v>
      </c>
      <c r="W175" s="161" t="s">
        <v>401</v>
      </c>
    </row>
    <row r="176" spans="1:23" ht="15">
      <c r="A176" s="70">
        <f t="shared" si="8"/>
        <v>7</v>
      </c>
      <c r="B176" s="128">
        <v>44710</v>
      </c>
      <c r="C176" s="93"/>
      <c r="D176" s="93"/>
      <c r="E176" s="70"/>
      <c r="F176" s="139" t="s">
        <v>443</v>
      </c>
      <c r="G176" s="76"/>
      <c r="H176" s="70" t="s">
        <v>23</v>
      </c>
      <c r="I176" s="70" t="s">
        <v>439</v>
      </c>
      <c r="J176" s="151"/>
      <c r="K176" s="101"/>
      <c r="L176" s="147"/>
      <c r="M176" s="101"/>
      <c r="N176" s="101"/>
      <c r="O176" s="70">
        <v>70</v>
      </c>
      <c r="P176" s="101"/>
      <c r="Q176" s="70"/>
      <c r="R176" s="70">
        <v>18</v>
      </c>
      <c r="S176" s="70"/>
      <c r="T176" s="70" t="s">
        <v>341</v>
      </c>
      <c r="U176" s="70"/>
      <c r="V176" s="77" t="s">
        <v>32</v>
      </c>
      <c r="W176" s="161" t="s">
        <v>438</v>
      </c>
    </row>
    <row r="177" spans="1:23" ht="15">
      <c r="A177" s="70">
        <f t="shared" si="8"/>
        <v>7</v>
      </c>
      <c r="B177" s="128">
        <v>44710</v>
      </c>
      <c r="C177" s="93"/>
      <c r="D177" s="93"/>
      <c r="E177" s="70"/>
      <c r="F177" s="139" t="s">
        <v>117</v>
      </c>
      <c r="G177" s="76"/>
      <c r="H177" s="70"/>
      <c r="I177" s="70">
        <v>1</v>
      </c>
      <c r="J177" s="151"/>
      <c r="K177" s="101"/>
      <c r="L177" s="147"/>
      <c r="M177" s="101"/>
      <c r="N177" s="101"/>
      <c r="O177" s="70">
        <v>80</v>
      </c>
      <c r="P177" s="101"/>
      <c r="Q177" s="70" t="s">
        <v>31</v>
      </c>
      <c r="R177" s="70">
        <v>8</v>
      </c>
      <c r="S177" s="70"/>
      <c r="T177" s="70" t="s">
        <v>25</v>
      </c>
      <c r="U177" s="70"/>
      <c r="V177" s="77" t="s">
        <v>387</v>
      </c>
      <c r="W177" s="161" t="s">
        <v>118</v>
      </c>
    </row>
    <row r="178" spans="1:23" ht="15">
      <c r="A178" s="70">
        <f t="shared" si="8"/>
        <v>7</v>
      </c>
      <c r="B178" s="128">
        <v>44710</v>
      </c>
      <c r="C178" s="93"/>
      <c r="D178" s="93"/>
      <c r="E178" s="70"/>
      <c r="F178" s="139" t="s">
        <v>100</v>
      </c>
      <c r="G178" s="76"/>
      <c r="H178" s="70"/>
      <c r="I178" s="70">
        <v>3</v>
      </c>
      <c r="J178" s="151"/>
      <c r="K178" s="101"/>
      <c r="L178" s="147"/>
      <c r="M178" s="101"/>
      <c r="N178" s="101"/>
      <c r="O178" s="70">
        <v>70</v>
      </c>
      <c r="P178" s="101"/>
      <c r="Q178" s="70"/>
      <c r="R178" s="70">
        <v>9</v>
      </c>
      <c r="S178" s="70"/>
      <c r="T178" s="70" t="s">
        <v>25</v>
      </c>
      <c r="U178" s="70"/>
      <c r="V178" s="77" t="s">
        <v>325</v>
      </c>
      <c r="W178" s="161" t="s">
        <v>36</v>
      </c>
    </row>
    <row r="179" spans="1:23" ht="15">
      <c r="A179" s="70">
        <f t="shared" si="8"/>
        <v>7</v>
      </c>
      <c r="B179" s="93">
        <v>44710</v>
      </c>
      <c r="C179" s="70"/>
      <c r="D179" s="93"/>
      <c r="E179" s="70"/>
      <c r="F179" s="112" t="s">
        <v>414</v>
      </c>
      <c r="G179" s="76"/>
      <c r="H179" s="70"/>
      <c r="I179" s="70" t="s">
        <v>156</v>
      </c>
      <c r="J179" s="151"/>
      <c r="K179" s="101"/>
      <c r="L179" s="147"/>
      <c r="M179" s="101"/>
      <c r="N179" s="101"/>
      <c r="O179" s="70">
        <v>70</v>
      </c>
      <c r="P179" s="101"/>
      <c r="Q179" s="76"/>
      <c r="R179" s="70">
        <v>15</v>
      </c>
      <c r="S179" s="70"/>
      <c r="T179" s="70" t="s">
        <v>341</v>
      </c>
      <c r="U179" s="70"/>
      <c r="V179" s="77" t="s">
        <v>315</v>
      </c>
      <c r="W179" s="161" t="s">
        <v>375</v>
      </c>
    </row>
    <row r="180" spans="1:23" ht="15">
      <c r="A180" s="70">
        <f t="shared" si="8"/>
        <v>7</v>
      </c>
      <c r="B180" s="93">
        <v>44710</v>
      </c>
      <c r="C180" s="70"/>
      <c r="D180" s="93"/>
      <c r="E180" s="70"/>
      <c r="F180" s="112" t="s">
        <v>69</v>
      </c>
      <c r="G180" s="76"/>
      <c r="H180" s="70"/>
      <c r="I180" s="70" t="s">
        <v>143</v>
      </c>
      <c r="J180" s="151"/>
      <c r="K180" s="101"/>
      <c r="L180" s="147"/>
      <c r="M180" s="101"/>
      <c r="N180" s="101"/>
      <c r="O180" s="70">
        <v>70</v>
      </c>
      <c r="P180" s="101"/>
      <c r="Q180" s="76"/>
      <c r="R180" s="70">
        <v>17</v>
      </c>
      <c r="S180" s="70"/>
      <c r="T180" s="70" t="s">
        <v>341</v>
      </c>
      <c r="U180" s="70"/>
      <c r="V180" s="77" t="s">
        <v>312</v>
      </c>
      <c r="W180" s="161" t="s">
        <v>405</v>
      </c>
    </row>
    <row r="181" spans="1:22" ht="15">
      <c r="A181" s="70">
        <f>WEEKDAY(B181,2)</f>
        <v>7</v>
      </c>
      <c r="B181" s="93">
        <v>44717</v>
      </c>
      <c r="C181" s="93"/>
      <c r="D181" s="93"/>
      <c r="E181" s="70"/>
      <c r="F181" s="112" t="s">
        <v>429</v>
      </c>
      <c r="G181" s="76"/>
      <c r="H181" s="70"/>
      <c r="I181" s="70"/>
      <c r="J181" s="151"/>
      <c r="K181" s="101"/>
      <c r="L181" s="147"/>
      <c r="M181" s="101"/>
      <c r="N181" s="101"/>
      <c r="O181" s="70"/>
      <c r="P181" s="101"/>
      <c r="Q181" s="119" t="s">
        <v>31</v>
      </c>
      <c r="R181" s="70"/>
      <c r="S181" s="70"/>
      <c r="T181" s="70"/>
      <c r="U181" s="70" t="s">
        <v>23</v>
      </c>
      <c r="V181" s="77" t="s">
        <v>24</v>
      </c>
    </row>
    <row r="182" spans="1:22" ht="15">
      <c r="A182" s="70">
        <f>WEEKDAY(B182,2)</f>
        <v>7</v>
      </c>
      <c r="B182" s="93">
        <v>44717</v>
      </c>
      <c r="C182" s="93"/>
      <c r="D182" s="93"/>
      <c r="E182" s="70"/>
      <c r="F182" s="112" t="s">
        <v>430</v>
      </c>
      <c r="G182" s="76"/>
      <c r="H182" s="70"/>
      <c r="I182" s="70">
        <v>2</v>
      </c>
      <c r="J182" s="151"/>
      <c r="K182" s="101"/>
      <c r="L182" s="147"/>
      <c r="M182" s="101"/>
      <c r="N182" s="101" t="s">
        <v>23</v>
      </c>
      <c r="O182" s="70"/>
      <c r="P182" s="101"/>
      <c r="Q182" s="119" t="s">
        <v>31</v>
      </c>
      <c r="R182" s="70"/>
      <c r="S182" s="70"/>
      <c r="T182" s="70"/>
      <c r="U182" s="70" t="s">
        <v>23</v>
      </c>
      <c r="V182" s="77" t="s">
        <v>24</v>
      </c>
    </row>
    <row r="183" spans="1:23" ht="15">
      <c r="A183" s="70">
        <f>WEEKDAY(B183,2)</f>
        <v>7</v>
      </c>
      <c r="B183" s="93">
        <v>44717</v>
      </c>
      <c r="C183" s="93"/>
      <c r="D183" s="93"/>
      <c r="E183" s="70"/>
      <c r="F183" s="112" t="s">
        <v>320</v>
      </c>
      <c r="G183" s="76"/>
      <c r="H183" s="70"/>
      <c r="I183" s="70">
        <v>1</v>
      </c>
      <c r="J183" s="151"/>
      <c r="K183" s="101" t="s">
        <v>23</v>
      </c>
      <c r="L183" s="147"/>
      <c r="M183" s="101"/>
      <c r="N183" s="101" t="s">
        <v>23</v>
      </c>
      <c r="O183" s="70"/>
      <c r="P183" s="101"/>
      <c r="Q183" s="70"/>
      <c r="R183" s="70">
        <v>12</v>
      </c>
      <c r="S183" s="70"/>
      <c r="T183" s="70" t="s">
        <v>25</v>
      </c>
      <c r="U183" s="70"/>
      <c r="V183" s="77" t="s">
        <v>313</v>
      </c>
      <c r="W183" s="161" t="s">
        <v>326</v>
      </c>
    </row>
    <row r="184" spans="1:23" ht="15">
      <c r="A184" s="70">
        <f>WEEKDAY(B184,2)</f>
        <v>7</v>
      </c>
      <c r="B184" s="93">
        <v>44717</v>
      </c>
      <c r="C184" s="93"/>
      <c r="D184" s="93"/>
      <c r="E184" s="70"/>
      <c r="F184" s="112" t="s">
        <v>92</v>
      </c>
      <c r="G184" s="76"/>
      <c r="H184" s="70"/>
      <c r="I184" s="70" t="s">
        <v>123</v>
      </c>
      <c r="J184" s="151"/>
      <c r="K184" s="101"/>
      <c r="L184" s="147"/>
      <c r="M184" s="101"/>
      <c r="N184" s="101"/>
      <c r="O184" s="70">
        <v>70</v>
      </c>
      <c r="P184" s="101"/>
      <c r="Q184" s="70"/>
      <c r="R184" s="70">
        <v>6</v>
      </c>
      <c r="S184" s="70"/>
      <c r="T184" s="70" t="s">
        <v>25</v>
      </c>
      <c r="U184" s="70"/>
      <c r="V184" s="77" t="s">
        <v>352</v>
      </c>
      <c r="W184" s="161" t="s">
        <v>353</v>
      </c>
    </row>
    <row r="185" spans="1:23" ht="15">
      <c r="A185" s="70">
        <f>WEEKDAY(B185,2)</f>
        <v>7</v>
      </c>
      <c r="B185" s="93">
        <v>44717</v>
      </c>
      <c r="C185" s="93"/>
      <c r="D185" s="93"/>
      <c r="E185" s="70"/>
      <c r="F185" s="112" t="s">
        <v>119</v>
      </c>
      <c r="G185" s="76"/>
      <c r="H185" s="70"/>
      <c r="I185" s="70">
        <v>2</v>
      </c>
      <c r="J185" s="151"/>
      <c r="K185" s="101"/>
      <c r="L185" s="147"/>
      <c r="M185" s="101"/>
      <c r="N185" s="101"/>
      <c r="O185" s="70">
        <v>70</v>
      </c>
      <c r="P185" s="101"/>
      <c r="Q185" s="70"/>
      <c r="R185" s="70">
        <v>17</v>
      </c>
      <c r="S185" s="70"/>
      <c r="T185" s="70" t="s">
        <v>341</v>
      </c>
      <c r="U185" s="70"/>
      <c r="V185" s="77" t="s">
        <v>325</v>
      </c>
      <c r="W185" s="161" t="s">
        <v>345</v>
      </c>
    </row>
    <row r="186" spans="1:22" ht="15">
      <c r="A186" s="70">
        <v>1</v>
      </c>
      <c r="B186" s="93">
        <v>44717</v>
      </c>
      <c r="C186" s="93"/>
      <c r="D186" s="93"/>
      <c r="E186" s="70"/>
      <c r="F186" s="154" t="s">
        <v>238</v>
      </c>
      <c r="G186" s="76"/>
      <c r="H186" s="70"/>
      <c r="I186" s="70"/>
      <c r="J186" s="151"/>
      <c r="K186" s="101"/>
      <c r="L186" s="147"/>
      <c r="M186" s="101"/>
      <c r="N186" s="101"/>
      <c r="O186" s="70"/>
      <c r="P186" s="101"/>
      <c r="Q186" s="70"/>
      <c r="R186" s="70"/>
      <c r="S186" s="70"/>
      <c r="T186" s="70"/>
      <c r="U186" s="70"/>
      <c r="V186" s="77"/>
    </row>
    <row r="187" spans="1:22" ht="15">
      <c r="A187" s="70">
        <f aca="true" t="shared" si="9" ref="A187:A194">WEEKDAY(B187,2)</f>
        <v>7</v>
      </c>
      <c r="B187" s="93">
        <v>44724</v>
      </c>
      <c r="C187" s="76"/>
      <c r="D187" s="76"/>
      <c r="E187" s="76"/>
      <c r="F187" s="139" t="s">
        <v>243</v>
      </c>
      <c r="G187" s="76"/>
      <c r="H187" s="70"/>
      <c r="I187" s="70"/>
      <c r="J187" s="151"/>
      <c r="K187" s="101" t="s">
        <v>23</v>
      </c>
      <c r="L187" s="147"/>
      <c r="M187" s="101"/>
      <c r="N187" s="101"/>
      <c r="O187" s="70"/>
      <c r="P187" s="101"/>
      <c r="Q187" s="70"/>
      <c r="R187" s="70"/>
      <c r="S187" s="70"/>
      <c r="T187" s="70"/>
      <c r="U187" s="70" t="s">
        <v>23</v>
      </c>
      <c r="V187" s="77" t="s">
        <v>24</v>
      </c>
    </row>
    <row r="188" spans="1:61" ht="15">
      <c r="A188" s="70">
        <f t="shared" si="9"/>
        <v>7</v>
      </c>
      <c r="B188" s="155">
        <v>44731</v>
      </c>
      <c r="C188" s="70"/>
      <c r="D188" s="93"/>
      <c r="E188" s="93"/>
      <c r="F188" s="158" t="s">
        <v>256</v>
      </c>
      <c r="G188" s="100" t="s">
        <v>307</v>
      </c>
      <c r="H188" s="70"/>
      <c r="I188" s="70">
        <v>1</v>
      </c>
      <c r="J188" s="151"/>
      <c r="K188" s="101" t="s">
        <v>23</v>
      </c>
      <c r="L188" s="147"/>
      <c r="M188" s="101"/>
      <c r="N188" s="101" t="s">
        <v>23</v>
      </c>
      <c r="O188" s="70"/>
      <c r="P188" s="101"/>
      <c r="Q188" s="70"/>
      <c r="R188" s="70"/>
      <c r="S188" s="70"/>
      <c r="T188" s="70"/>
      <c r="U188" s="70" t="s">
        <v>23</v>
      </c>
      <c r="V188" s="77" t="s">
        <v>24</v>
      </c>
      <c r="X188" s="79"/>
      <c r="Y188" s="79"/>
      <c r="Z188" s="79"/>
      <c r="AA188" s="79"/>
      <c r="AB188" s="79"/>
      <c r="AC188" s="79"/>
      <c r="AD188" s="79"/>
      <c r="AE188" s="79"/>
      <c r="AF188" s="79"/>
      <c r="AG188" s="79"/>
      <c r="AH188" s="79"/>
      <c r="AI188" s="79"/>
      <c r="AJ188" s="79"/>
      <c r="AK188" s="79"/>
      <c r="AL188" s="79"/>
      <c r="AM188" s="79"/>
      <c r="AN188" s="79"/>
      <c r="AO188" s="79"/>
      <c r="AP188" s="79"/>
      <c r="AQ188" s="79"/>
      <c r="AR188" s="79"/>
      <c r="AS188" s="79"/>
      <c r="AT188" s="79"/>
      <c r="AU188" s="79"/>
      <c r="AV188" s="79"/>
      <c r="AW188" s="79"/>
      <c r="AX188" s="79"/>
      <c r="AY188" s="79"/>
      <c r="AZ188" s="79"/>
      <c r="BA188" s="79"/>
      <c r="BB188" s="79"/>
      <c r="BC188" s="79"/>
      <c r="BD188" s="79"/>
      <c r="BE188" s="79"/>
      <c r="BF188" s="79"/>
      <c r="BG188" s="79"/>
      <c r="BH188" s="79"/>
      <c r="BI188" s="79"/>
    </row>
    <row r="189" spans="1:61" ht="15">
      <c r="A189" s="70">
        <f t="shared" si="9"/>
        <v>7</v>
      </c>
      <c r="B189" s="93">
        <v>44731</v>
      </c>
      <c r="C189" s="70"/>
      <c r="D189" s="93"/>
      <c r="E189" s="93"/>
      <c r="F189" s="94" t="s">
        <v>258</v>
      </c>
      <c r="G189" s="103" t="s">
        <v>306</v>
      </c>
      <c r="H189" s="95"/>
      <c r="I189" s="70"/>
      <c r="J189" s="151"/>
      <c r="K189" s="101"/>
      <c r="L189" s="147"/>
      <c r="M189" s="101"/>
      <c r="N189" s="101"/>
      <c r="O189" s="70"/>
      <c r="P189" s="101"/>
      <c r="Q189" s="70"/>
      <c r="R189" s="70"/>
      <c r="S189" s="70"/>
      <c r="T189" s="70"/>
      <c r="U189" s="70"/>
      <c r="V189" s="77"/>
      <c r="X189" s="79"/>
      <c r="Y189" s="79"/>
      <c r="Z189" s="79"/>
      <c r="AA189" s="79"/>
      <c r="AB189" s="79"/>
      <c r="AC189" s="79"/>
      <c r="AD189" s="79"/>
      <c r="AE189" s="79"/>
      <c r="AF189" s="79"/>
      <c r="AG189" s="79"/>
      <c r="AH189" s="79"/>
      <c r="AI189" s="79"/>
      <c r="AJ189" s="79"/>
      <c r="AK189" s="79"/>
      <c r="AL189" s="79"/>
      <c r="AM189" s="79"/>
      <c r="AN189" s="79"/>
      <c r="AO189" s="79"/>
      <c r="AP189" s="79"/>
      <c r="AQ189" s="79"/>
      <c r="AR189" s="79"/>
      <c r="AS189" s="79"/>
      <c r="AT189" s="79"/>
      <c r="AU189" s="79"/>
      <c r="AV189" s="79"/>
      <c r="AW189" s="79"/>
      <c r="AX189" s="79"/>
      <c r="AY189" s="79"/>
      <c r="AZ189" s="79"/>
      <c r="BA189" s="79"/>
      <c r="BB189" s="79"/>
      <c r="BC189" s="79"/>
      <c r="BD189" s="79"/>
      <c r="BE189" s="79"/>
      <c r="BF189" s="79"/>
      <c r="BG189" s="79"/>
      <c r="BH189" s="79"/>
      <c r="BI189" s="79"/>
    </row>
    <row r="190" spans="1:61" ht="15">
      <c r="A190" s="70">
        <f t="shared" si="9"/>
        <v>7</v>
      </c>
      <c r="B190" s="93">
        <v>44731</v>
      </c>
      <c r="C190" s="70"/>
      <c r="D190" s="93"/>
      <c r="E190" s="93"/>
      <c r="F190" s="112" t="s">
        <v>407</v>
      </c>
      <c r="G190" s="108"/>
      <c r="H190" s="70"/>
      <c r="I190" s="70">
        <v>5</v>
      </c>
      <c r="J190" s="151"/>
      <c r="K190" s="101"/>
      <c r="L190" s="147"/>
      <c r="M190" s="101"/>
      <c r="N190" s="101"/>
      <c r="O190" s="70">
        <v>70</v>
      </c>
      <c r="P190" s="101"/>
      <c r="Q190" s="70"/>
      <c r="R190" s="70">
        <v>11</v>
      </c>
      <c r="S190" s="70"/>
      <c r="T190" s="70" t="s">
        <v>341</v>
      </c>
      <c r="U190" s="70"/>
      <c r="V190" s="77" t="s">
        <v>32</v>
      </c>
      <c r="W190" s="161" t="s">
        <v>406</v>
      </c>
      <c r="X190" s="79"/>
      <c r="Y190" s="79"/>
      <c r="Z190" s="79"/>
      <c r="AA190" s="79"/>
      <c r="AB190" s="79"/>
      <c r="AC190" s="79"/>
      <c r="AD190" s="79"/>
      <c r="AE190" s="79"/>
      <c r="AF190" s="79"/>
      <c r="AG190" s="79"/>
      <c r="AH190" s="79"/>
      <c r="AI190" s="79"/>
      <c r="AJ190" s="79"/>
      <c r="AK190" s="79"/>
      <c r="AL190" s="79"/>
      <c r="AM190" s="79"/>
      <c r="AN190" s="79"/>
      <c r="AO190" s="79"/>
      <c r="AP190" s="79"/>
      <c r="AQ190" s="79"/>
      <c r="AR190" s="79"/>
      <c r="AS190" s="79"/>
      <c r="AT190" s="79"/>
      <c r="AU190" s="79"/>
      <c r="AV190" s="79"/>
      <c r="AW190" s="79"/>
      <c r="AX190" s="79"/>
      <c r="AY190" s="79"/>
      <c r="AZ190" s="79"/>
      <c r="BA190" s="79"/>
      <c r="BB190" s="79"/>
      <c r="BC190" s="79"/>
      <c r="BD190" s="79"/>
      <c r="BE190" s="79"/>
      <c r="BF190" s="79"/>
      <c r="BG190" s="79"/>
      <c r="BH190" s="79"/>
      <c r="BI190" s="79"/>
    </row>
    <row r="191" spans="1:61" ht="15">
      <c r="A191" s="70">
        <f t="shared" si="9"/>
        <v>7</v>
      </c>
      <c r="B191" s="93">
        <v>44731</v>
      </c>
      <c r="C191" s="70"/>
      <c r="D191" s="93"/>
      <c r="E191" s="93"/>
      <c r="F191" s="99" t="s">
        <v>213</v>
      </c>
      <c r="G191" s="108"/>
      <c r="H191" s="70"/>
      <c r="I191" s="70">
        <v>2</v>
      </c>
      <c r="J191" s="151"/>
      <c r="K191" s="101"/>
      <c r="L191" s="147"/>
      <c r="M191" s="101"/>
      <c r="N191" s="101"/>
      <c r="O191" s="70">
        <v>60</v>
      </c>
      <c r="P191" s="101"/>
      <c r="Q191" s="70"/>
      <c r="R191" s="70">
        <v>8</v>
      </c>
      <c r="S191" s="70"/>
      <c r="T191" s="70" t="s">
        <v>25</v>
      </c>
      <c r="U191" s="70"/>
      <c r="V191" s="77" t="s">
        <v>329</v>
      </c>
      <c r="W191" s="161" t="s">
        <v>359</v>
      </c>
      <c r="X191" s="79"/>
      <c r="Y191" s="79"/>
      <c r="Z191" s="79"/>
      <c r="AA191" s="79"/>
      <c r="AB191" s="79"/>
      <c r="AC191" s="79"/>
      <c r="AD191" s="79"/>
      <c r="AE191" s="79"/>
      <c r="AF191" s="79"/>
      <c r="AG191" s="79"/>
      <c r="AH191" s="79"/>
      <c r="AI191" s="79"/>
      <c r="AJ191" s="79"/>
      <c r="AK191" s="79"/>
      <c r="AL191" s="79"/>
      <c r="AM191" s="79"/>
      <c r="AN191" s="79"/>
      <c r="AO191" s="79"/>
      <c r="AP191" s="79"/>
      <c r="AQ191" s="79"/>
      <c r="AR191" s="79"/>
      <c r="AS191" s="79"/>
      <c r="AT191" s="79"/>
      <c r="AU191" s="79"/>
      <c r="AV191" s="79"/>
      <c r="AW191" s="79"/>
      <c r="AX191" s="79"/>
      <c r="AY191" s="79"/>
      <c r="AZ191" s="79"/>
      <c r="BA191" s="79"/>
      <c r="BB191" s="79"/>
      <c r="BC191" s="79"/>
      <c r="BD191" s="79"/>
      <c r="BE191" s="79"/>
      <c r="BF191" s="79"/>
      <c r="BG191" s="79"/>
      <c r="BH191" s="79"/>
      <c r="BI191" s="79"/>
    </row>
    <row r="192" spans="1:61" ht="15">
      <c r="A192" s="70">
        <f t="shared" si="9"/>
        <v>7</v>
      </c>
      <c r="B192" s="93">
        <v>44731</v>
      </c>
      <c r="C192" s="70"/>
      <c r="D192" s="93"/>
      <c r="E192" s="93"/>
      <c r="F192" s="112" t="s">
        <v>195</v>
      </c>
      <c r="G192" s="108"/>
      <c r="H192" s="70"/>
      <c r="I192" s="70">
        <v>2</v>
      </c>
      <c r="J192" s="151"/>
      <c r="K192" s="101"/>
      <c r="L192" s="147"/>
      <c r="M192" s="101"/>
      <c r="N192" s="101"/>
      <c r="O192" s="70">
        <v>60</v>
      </c>
      <c r="P192" s="101"/>
      <c r="Q192" s="70"/>
      <c r="R192" s="70">
        <v>14</v>
      </c>
      <c r="S192" s="70"/>
      <c r="T192" s="70" t="s">
        <v>341</v>
      </c>
      <c r="U192" s="70"/>
      <c r="V192" s="77" t="s">
        <v>350</v>
      </c>
      <c r="W192" s="161" t="s">
        <v>351</v>
      </c>
      <c r="X192" s="79"/>
      <c r="Y192" s="79"/>
      <c r="Z192" s="79"/>
      <c r="AA192" s="79"/>
      <c r="AB192" s="79"/>
      <c r="AC192" s="79"/>
      <c r="AD192" s="79"/>
      <c r="AE192" s="79"/>
      <c r="AF192" s="79"/>
      <c r="AG192" s="79"/>
      <c r="AH192" s="79"/>
      <c r="AI192" s="79"/>
      <c r="AJ192" s="79"/>
      <c r="AK192" s="79"/>
      <c r="AL192" s="79"/>
      <c r="AM192" s="79"/>
      <c r="AN192" s="79"/>
      <c r="AO192" s="79"/>
      <c r="AP192" s="79"/>
      <c r="AQ192" s="79"/>
      <c r="AR192" s="79"/>
      <c r="AS192" s="79"/>
      <c r="AT192" s="79"/>
      <c r="AU192" s="79"/>
      <c r="AV192" s="79"/>
      <c r="AW192" s="79"/>
      <c r="AX192" s="79"/>
      <c r="AY192" s="79"/>
      <c r="AZ192" s="79"/>
      <c r="BA192" s="79"/>
      <c r="BB192" s="79"/>
      <c r="BC192" s="79"/>
      <c r="BD192" s="79"/>
      <c r="BE192" s="79"/>
      <c r="BF192" s="79"/>
      <c r="BG192" s="79"/>
      <c r="BH192" s="79"/>
      <c r="BI192" s="79"/>
    </row>
    <row r="193" spans="1:22" ht="15">
      <c r="A193" s="70">
        <f t="shared" si="9"/>
        <v>7</v>
      </c>
      <c r="B193" s="155">
        <v>44738</v>
      </c>
      <c r="C193" s="70"/>
      <c r="D193" s="93"/>
      <c r="E193" s="93"/>
      <c r="F193" s="158" t="s">
        <v>257</v>
      </c>
      <c r="G193" s="70"/>
      <c r="H193" s="95"/>
      <c r="I193" s="70">
        <v>1</v>
      </c>
      <c r="J193" s="151"/>
      <c r="K193" s="101"/>
      <c r="L193" s="147"/>
      <c r="M193" s="101"/>
      <c r="N193" s="101" t="s">
        <v>23</v>
      </c>
      <c r="O193" s="70"/>
      <c r="P193" s="101"/>
      <c r="Q193" s="70"/>
      <c r="R193" s="70"/>
      <c r="S193" s="70"/>
      <c r="T193" s="70"/>
      <c r="U193" s="70" t="s">
        <v>23</v>
      </c>
      <c r="V193" s="77" t="s">
        <v>24</v>
      </c>
    </row>
    <row r="194" spans="1:61" ht="15">
      <c r="A194" s="70">
        <f t="shared" si="9"/>
        <v>7</v>
      </c>
      <c r="B194" s="93">
        <v>44738</v>
      </c>
      <c r="C194" s="70"/>
      <c r="D194" s="93"/>
      <c r="E194" s="70"/>
      <c r="F194" s="112" t="s">
        <v>163</v>
      </c>
      <c r="G194" s="76"/>
      <c r="H194" s="70"/>
      <c r="I194" s="70" t="s">
        <v>123</v>
      </c>
      <c r="J194" s="151"/>
      <c r="K194" s="101"/>
      <c r="L194" s="147"/>
      <c r="M194" s="101"/>
      <c r="N194" s="101"/>
      <c r="O194" s="70">
        <v>70</v>
      </c>
      <c r="P194" s="101"/>
      <c r="Q194" s="70"/>
      <c r="R194" s="70">
        <v>8</v>
      </c>
      <c r="S194" s="70"/>
      <c r="T194" s="70" t="s">
        <v>25</v>
      </c>
      <c r="U194" s="70"/>
      <c r="V194" s="77" t="s">
        <v>325</v>
      </c>
      <c r="W194" s="161" t="s">
        <v>164</v>
      </c>
      <c r="X194" s="79"/>
      <c r="Y194" s="79"/>
      <c r="Z194" s="79"/>
      <c r="AA194" s="79"/>
      <c r="AB194" s="79"/>
      <c r="AC194" s="79"/>
      <c r="AD194" s="79"/>
      <c r="AE194" s="79"/>
      <c r="AF194" s="79"/>
      <c r="AG194" s="79"/>
      <c r="AH194" s="79"/>
      <c r="AI194" s="79"/>
      <c r="AJ194" s="79"/>
      <c r="AK194" s="79"/>
      <c r="AL194" s="79"/>
      <c r="AM194" s="79"/>
      <c r="AN194" s="79"/>
      <c r="AO194" s="79"/>
      <c r="AP194" s="79"/>
      <c r="AQ194" s="79"/>
      <c r="AR194" s="79"/>
      <c r="AS194" s="79"/>
      <c r="AT194" s="79"/>
      <c r="AU194" s="79"/>
      <c r="AV194" s="79"/>
      <c r="AW194" s="79"/>
      <c r="AX194" s="79"/>
      <c r="AY194" s="79"/>
      <c r="AZ194" s="79"/>
      <c r="BA194" s="79"/>
      <c r="BB194" s="79"/>
      <c r="BC194" s="79"/>
      <c r="BD194" s="79"/>
      <c r="BE194" s="79"/>
      <c r="BF194" s="79"/>
      <c r="BG194" s="79"/>
      <c r="BH194" s="79"/>
      <c r="BI194" s="79"/>
    </row>
    <row r="195" spans="1:61" ht="15">
      <c r="A195" s="70">
        <f aca="true" t="shared" si="10" ref="A195:A216">WEEKDAY(B195,2)</f>
        <v>7</v>
      </c>
      <c r="B195" s="93">
        <v>44738</v>
      </c>
      <c r="C195" s="70"/>
      <c r="D195" s="93"/>
      <c r="E195" s="70"/>
      <c r="F195" s="112" t="s">
        <v>200</v>
      </c>
      <c r="G195" s="76"/>
      <c r="H195" s="70"/>
      <c r="I195" s="70">
        <v>3</v>
      </c>
      <c r="J195" s="151"/>
      <c r="K195" s="101"/>
      <c r="L195" s="147"/>
      <c r="M195" s="101"/>
      <c r="N195" s="101"/>
      <c r="O195" s="70">
        <v>70</v>
      </c>
      <c r="P195" s="101"/>
      <c r="Q195" s="70"/>
      <c r="R195" s="70">
        <v>23</v>
      </c>
      <c r="S195" s="70"/>
      <c r="T195" s="70" t="s">
        <v>341</v>
      </c>
      <c r="U195" s="70"/>
      <c r="V195" s="77" t="s">
        <v>30</v>
      </c>
      <c r="W195" s="161" t="s">
        <v>394</v>
      </c>
      <c r="X195" s="79"/>
      <c r="Y195" s="79"/>
      <c r="Z195" s="79"/>
      <c r="AA195" s="79"/>
      <c r="AB195" s="79"/>
      <c r="AC195" s="79"/>
      <c r="AD195" s="79"/>
      <c r="AE195" s="79"/>
      <c r="AF195" s="79"/>
      <c r="AG195" s="79"/>
      <c r="AH195" s="79"/>
      <c r="AI195" s="79"/>
      <c r="AJ195" s="79"/>
      <c r="AK195" s="79"/>
      <c r="AL195" s="79"/>
      <c r="AM195" s="79"/>
      <c r="AN195" s="79"/>
      <c r="AO195" s="79"/>
      <c r="AP195" s="79"/>
      <c r="AQ195" s="79"/>
      <c r="AR195" s="79"/>
      <c r="AS195" s="79"/>
      <c r="AT195" s="79"/>
      <c r="AU195" s="79"/>
      <c r="AV195" s="79"/>
      <c r="AW195" s="79"/>
      <c r="AX195" s="79"/>
      <c r="AY195" s="79"/>
      <c r="AZ195" s="79"/>
      <c r="BA195" s="79"/>
      <c r="BB195" s="79"/>
      <c r="BC195" s="79"/>
      <c r="BD195" s="79"/>
      <c r="BE195" s="79"/>
      <c r="BF195" s="79"/>
      <c r="BG195" s="79"/>
      <c r="BH195" s="79"/>
      <c r="BI195" s="79"/>
    </row>
    <row r="196" spans="1:61" ht="15">
      <c r="A196" s="70">
        <f t="shared" si="10"/>
        <v>7</v>
      </c>
      <c r="B196" s="93">
        <v>44745</v>
      </c>
      <c r="C196" s="70"/>
      <c r="D196" s="93"/>
      <c r="E196" s="70"/>
      <c r="F196" s="112" t="s">
        <v>431</v>
      </c>
      <c r="G196" s="76"/>
      <c r="H196" s="70"/>
      <c r="I196" s="70">
        <v>3</v>
      </c>
      <c r="J196" s="151"/>
      <c r="K196" s="101"/>
      <c r="L196" s="147"/>
      <c r="M196" s="101" t="s">
        <v>23</v>
      </c>
      <c r="N196" s="101"/>
      <c r="O196" s="70"/>
      <c r="P196" s="101" t="s">
        <v>23</v>
      </c>
      <c r="Q196" s="70"/>
      <c r="R196" s="70"/>
      <c r="S196" s="70"/>
      <c r="T196" s="70"/>
      <c r="U196" s="70" t="s">
        <v>23</v>
      </c>
      <c r="V196" s="77" t="s">
        <v>24</v>
      </c>
      <c r="X196" s="79"/>
      <c r="Y196" s="79"/>
      <c r="Z196" s="79"/>
      <c r="AA196" s="79"/>
      <c r="AB196" s="79"/>
      <c r="AC196" s="79"/>
      <c r="AD196" s="79"/>
      <c r="AE196" s="79"/>
      <c r="AF196" s="79"/>
      <c r="AG196" s="79"/>
      <c r="AH196" s="79"/>
      <c r="AI196" s="79"/>
      <c r="AJ196" s="79"/>
      <c r="AK196" s="79"/>
      <c r="AL196" s="79"/>
      <c r="AM196" s="79"/>
      <c r="AN196" s="79"/>
      <c r="AO196" s="79"/>
      <c r="AP196" s="79"/>
      <c r="AQ196" s="79"/>
      <c r="AR196" s="79"/>
      <c r="AS196" s="79"/>
      <c r="AT196" s="79"/>
      <c r="AU196" s="79"/>
      <c r="AV196" s="79"/>
      <c r="AW196" s="79"/>
      <c r="AX196" s="79"/>
      <c r="AY196" s="79"/>
      <c r="AZ196" s="79"/>
      <c r="BA196" s="79"/>
      <c r="BB196" s="79"/>
      <c r="BC196" s="79"/>
      <c r="BD196" s="79"/>
      <c r="BE196" s="79"/>
      <c r="BF196" s="79"/>
      <c r="BG196" s="79"/>
      <c r="BH196" s="79"/>
      <c r="BI196" s="79"/>
    </row>
    <row r="197" spans="1:61" ht="15">
      <c r="A197" s="70">
        <f>WEEKDAY(B197,2)</f>
        <v>7</v>
      </c>
      <c r="B197" s="93">
        <v>44745</v>
      </c>
      <c r="C197" s="70"/>
      <c r="D197" s="93"/>
      <c r="E197" s="70"/>
      <c r="F197" s="112" t="s">
        <v>48</v>
      </c>
      <c r="G197" s="76"/>
      <c r="H197" s="70"/>
      <c r="I197" s="70">
        <v>2</v>
      </c>
      <c r="J197" s="151"/>
      <c r="K197" s="101"/>
      <c r="L197" s="147"/>
      <c r="M197" s="101"/>
      <c r="N197" s="101"/>
      <c r="O197" s="70">
        <v>80</v>
      </c>
      <c r="P197" s="101"/>
      <c r="Q197" s="70"/>
      <c r="R197" s="70">
        <v>9</v>
      </c>
      <c r="S197" s="70"/>
      <c r="T197" s="70" t="s">
        <v>25</v>
      </c>
      <c r="U197" s="70"/>
      <c r="V197" s="77" t="s">
        <v>312</v>
      </c>
      <c r="W197" s="161" t="s">
        <v>404</v>
      </c>
      <c r="X197" s="79"/>
      <c r="Y197" s="79"/>
      <c r="Z197" s="79"/>
      <c r="AA197" s="79"/>
      <c r="AB197" s="79"/>
      <c r="AC197" s="79"/>
      <c r="AD197" s="79"/>
      <c r="AE197" s="79"/>
      <c r="AF197" s="79"/>
      <c r="AG197" s="79"/>
      <c r="AH197" s="79"/>
      <c r="AI197" s="79"/>
      <c r="AJ197" s="79"/>
      <c r="AK197" s="79"/>
      <c r="AL197" s="79"/>
      <c r="AM197" s="79"/>
      <c r="AN197" s="79"/>
      <c r="AO197" s="79"/>
      <c r="AP197" s="79"/>
      <c r="AQ197" s="79"/>
      <c r="AR197" s="79"/>
      <c r="AS197" s="79"/>
      <c r="AT197" s="79"/>
      <c r="AU197" s="79"/>
      <c r="AV197" s="79"/>
      <c r="AW197" s="79"/>
      <c r="AX197" s="79"/>
      <c r="AY197" s="79"/>
      <c r="AZ197" s="79"/>
      <c r="BA197" s="79"/>
      <c r="BB197" s="79"/>
      <c r="BC197" s="79"/>
      <c r="BD197" s="79"/>
      <c r="BE197" s="79"/>
      <c r="BF197" s="79"/>
      <c r="BG197" s="79"/>
      <c r="BH197" s="79"/>
      <c r="BI197" s="79"/>
    </row>
    <row r="198" spans="1:61" ht="15">
      <c r="A198" s="70">
        <f>WEEKDAY(B198,2)</f>
        <v>7</v>
      </c>
      <c r="B198" s="93">
        <v>44745</v>
      </c>
      <c r="C198" s="70"/>
      <c r="D198" s="93"/>
      <c r="E198" s="70"/>
      <c r="F198" s="112" t="s">
        <v>388</v>
      </c>
      <c r="G198" s="76"/>
      <c r="H198" s="70"/>
      <c r="I198" s="70">
        <v>1</v>
      </c>
      <c r="J198" s="151"/>
      <c r="K198" s="101"/>
      <c r="L198" s="147"/>
      <c r="M198" s="101"/>
      <c r="N198" s="101"/>
      <c r="O198" s="70">
        <v>70</v>
      </c>
      <c r="P198" s="101"/>
      <c r="Q198" s="70"/>
      <c r="R198" s="70">
        <v>8</v>
      </c>
      <c r="S198" s="70"/>
      <c r="T198" s="70" t="s">
        <v>25</v>
      </c>
      <c r="U198" s="70"/>
      <c r="V198" s="77" t="s">
        <v>389</v>
      </c>
      <c r="W198" s="161" t="s">
        <v>390</v>
      </c>
      <c r="X198" s="79"/>
      <c r="Y198" s="79"/>
      <c r="Z198" s="79"/>
      <c r="AA198" s="79"/>
      <c r="AB198" s="79"/>
      <c r="AC198" s="79"/>
      <c r="AD198" s="79"/>
      <c r="AE198" s="79"/>
      <c r="AF198" s="79"/>
      <c r="AG198" s="79"/>
      <c r="AH198" s="79"/>
      <c r="AI198" s="79"/>
      <c r="AJ198" s="79"/>
      <c r="AK198" s="79"/>
      <c r="AL198" s="79"/>
      <c r="AM198" s="79"/>
      <c r="AN198" s="79"/>
      <c r="AO198" s="79"/>
      <c r="AP198" s="79"/>
      <c r="AQ198" s="79"/>
      <c r="AR198" s="79"/>
      <c r="AS198" s="79"/>
      <c r="AT198" s="79"/>
      <c r="AU198" s="79"/>
      <c r="AV198" s="79"/>
      <c r="AW198" s="79"/>
      <c r="AX198" s="79"/>
      <c r="AY198" s="79"/>
      <c r="AZ198" s="79"/>
      <c r="BA198" s="79"/>
      <c r="BB198" s="79"/>
      <c r="BC198" s="79"/>
      <c r="BD198" s="79"/>
      <c r="BE198" s="79"/>
      <c r="BF198" s="79"/>
      <c r="BG198" s="79"/>
      <c r="BH198" s="79"/>
      <c r="BI198" s="79"/>
    </row>
    <row r="199" spans="1:61" ht="15">
      <c r="A199" s="70">
        <f>WEEKDAY(B199,2)</f>
        <v>7</v>
      </c>
      <c r="B199" s="93">
        <v>44745</v>
      </c>
      <c r="C199" s="70"/>
      <c r="D199" s="93"/>
      <c r="E199" s="70"/>
      <c r="F199" s="112" t="s">
        <v>378</v>
      </c>
      <c r="G199" s="76"/>
      <c r="H199" s="70"/>
      <c r="I199" s="70">
        <v>3</v>
      </c>
      <c r="J199" s="151"/>
      <c r="K199" s="101"/>
      <c r="L199" s="147"/>
      <c r="M199" s="101"/>
      <c r="N199" s="101"/>
      <c r="O199" s="70">
        <v>70</v>
      </c>
      <c r="P199" s="101"/>
      <c r="Q199" s="70"/>
      <c r="R199" s="70">
        <v>17</v>
      </c>
      <c r="S199" s="70"/>
      <c r="T199" s="70" t="s">
        <v>341</v>
      </c>
      <c r="U199" s="70"/>
      <c r="V199" s="77" t="s">
        <v>32</v>
      </c>
      <c r="W199" s="161" t="s">
        <v>440</v>
      </c>
      <c r="X199" s="79"/>
      <c r="Y199" s="79"/>
      <c r="Z199" s="79"/>
      <c r="AA199" s="79"/>
      <c r="AB199" s="79"/>
      <c r="AC199" s="79"/>
      <c r="AD199" s="79"/>
      <c r="AE199" s="79"/>
      <c r="AF199" s="79"/>
      <c r="AG199" s="79"/>
      <c r="AH199" s="79"/>
      <c r="AI199" s="79"/>
      <c r="AJ199" s="79"/>
      <c r="AK199" s="79"/>
      <c r="AL199" s="79"/>
      <c r="AM199" s="79"/>
      <c r="AN199" s="79"/>
      <c r="AO199" s="79"/>
      <c r="AP199" s="79"/>
      <c r="AQ199" s="79"/>
      <c r="AR199" s="79"/>
      <c r="AS199" s="79"/>
      <c r="AT199" s="79"/>
      <c r="AU199" s="79"/>
      <c r="AV199" s="79"/>
      <c r="AW199" s="79"/>
      <c r="AX199" s="79"/>
      <c r="AY199" s="79"/>
      <c r="AZ199" s="79"/>
      <c r="BA199" s="79"/>
      <c r="BB199" s="79"/>
      <c r="BC199" s="79"/>
      <c r="BD199" s="79"/>
      <c r="BE199" s="79"/>
      <c r="BF199" s="79"/>
      <c r="BG199" s="79"/>
      <c r="BH199" s="79"/>
      <c r="BI199" s="79"/>
    </row>
    <row r="200" spans="1:61" ht="15">
      <c r="A200" s="70">
        <f>WEEKDAY(B200,2)</f>
        <v>7</v>
      </c>
      <c r="B200" s="93">
        <v>44745</v>
      </c>
      <c r="C200" s="70"/>
      <c r="D200" s="93"/>
      <c r="E200" s="70"/>
      <c r="F200" s="112" t="s">
        <v>447</v>
      </c>
      <c r="G200" s="76"/>
      <c r="H200" s="70"/>
      <c r="I200" s="70">
        <v>2</v>
      </c>
      <c r="J200" s="151"/>
      <c r="K200" s="101"/>
      <c r="L200" s="147"/>
      <c r="M200" s="101"/>
      <c r="N200" s="101"/>
      <c r="O200" s="70">
        <v>70</v>
      </c>
      <c r="P200" s="101"/>
      <c r="Q200" s="70"/>
      <c r="R200" s="70">
        <v>12</v>
      </c>
      <c r="S200" s="70"/>
      <c r="T200" s="70" t="s">
        <v>341</v>
      </c>
      <c r="U200" s="70"/>
      <c r="V200" s="77" t="s">
        <v>350</v>
      </c>
      <c r="W200" s="168" t="s">
        <v>448</v>
      </c>
      <c r="X200" s="79"/>
      <c r="Y200" s="79"/>
      <c r="Z200" s="79"/>
      <c r="AA200" s="79"/>
      <c r="AB200" s="79"/>
      <c r="AC200" s="79"/>
      <c r="AD200" s="79"/>
      <c r="AE200" s="79"/>
      <c r="AF200" s="79"/>
      <c r="AG200" s="79"/>
      <c r="AH200" s="79"/>
      <c r="AI200" s="79"/>
      <c r="AJ200" s="79"/>
      <c r="AK200" s="79"/>
      <c r="AL200" s="79"/>
      <c r="AM200" s="79"/>
      <c r="AN200" s="79"/>
      <c r="AO200" s="79"/>
      <c r="AP200" s="79"/>
      <c r="AQ200" s="79"/>
      <c r="AR200" s="79"/>
      <c r="AS200" s="79"/>
      <c r="AT200" s="79"/>
      <c r="AU200" s="79"/>
      <c r="AV200" s="79"/>
      <c r="AW200" s="79"/>
      <c r="AX200" s="79"/>
      <c r="AY200" s="79"/>
      <c r="AZ200" s="79"/>
      <c r="BA200" s="79"/>
      <c r="BB200" s="79"/>
      <c r="BC200" s="79"/>
      <c r="BD200" s="79"/>
      <c r="BE200" s="79"/>
      <c r="BF200" s="79"/>
      <c r="BG200" s="79"/>
      <c r="BH200" s="79"/>
      <c r="BI200" s="79"/>
    </row>
    <row r="201" spans="1:61" ht="15">
      <c r="A201" s="70">
        <f>WEEKDAY(B201,2)</f>
        <v>7</v>
      </c>
      <c r="B201" s="93">
        <v>44745</v>
      </c>
      <c r="C201" s="70"/>
      <c r="D201" s="93"/>
      <c r="E201" s="70"/>
      <c r="F201" s="112" t="s">
        <v>411</v>
      </c>
      <c r="G201" s="76"/>
      <c r="H201" s="70"/>
      <c r="I201" s="70">
        <v>4</v>
      </c>
      <c r="J201" s="151"/>
      <c r="K201" s="101"/>
      <c r="L201" s="147"/>
      <c r="M201" s="101"/>
      <c r="N201" s="101"/>
      <c r="O201" s="70">
        <v>70</v>
      </c>
      <c r="P201" s="101"/>
      <c r="Q201" s="70"/>
      <c r="R201" s="70">
        <v>14</v>
      </c>
      <c r="S201" s="70"/>
      <c r="T201" s="70" t="s">
        <v>341</v>
      </c>
      <c r="U201" s="70"/>
      <c r="V201" s="77" t="s">
        <v>29</v>
      </c>
      <c r="W201" s="161" t="s">
        <v>366</v>
      </c>
      <c r="X201" s="79"/>
      <c r="Y201" s="79"/>
      <c r="Z201" s="79"/>
      <c r="AA201" s="79"/>
      <c r="AB201" s="79"/>
      <c r="AC201" s="79"/>
      <c r="AD201" s="79"/>
      <c r="AE201" s="79"/>
      <c r="AF201" s="79"/>
      <c r="AG201" s="79"/>
      <c r="AH201" s="79"/>
      <c r="AI201" s="79"/>
      <c r="AJ201" s="79"/>
      <c r="AK201" s="79"/>
      <c r="AL201" s="79"/>
      <c r="AM201" s="79"/>
      <c r="AN201" s="79"/>
      <c r="AO201" s="79"/>
      <c r="AP201" s="79"/>
      <c r="AQ201" s="79"/>
      <c r="AR201" s="79"/>
      <c r="AS201" s="79"/>
      <c r="AT201" s="79"/>
      <c r="AU201" s="79"/>
      <c r="AV201" s="79"/>
      <c r="AW201" s="79"/>
      <c r="AX201" s="79"/>
      <c r="AY201" s="79"/>
      <c r="AZ201" s="79"/>
      <c r="BA201" s="79"/>
      <c r="BB201" s="79"/>
      <c r="BC201" s="79"/>
      <c r="BD201" s="79"/>
      <c r="BE201" s="79"/>
      <c r="BF201" s="79"/>
      <c r="BG201" s="79"/>
      <c r="BH201" s="79"/>
      <c r="BI201" s="79"/>
    </row>
    <row r="202" spans="1:61" ht="15">
      <c r="A202" s="70">
        <f t="shared" si="10"/>
        <v>7</v>
      </c>
      <c r="B202" s="93">
        <v>44752</v>
      </c>
      <c r="C202" s="110" t="s">
        <v>26</v>
      </c>
      <c r="D202" s="110" t="s">
        <v>26</v>
      </c>
      <c r="E202" s="110" t="s">
        <v>26</v>
      </c>
      <c r="F202" s="112" t="s">
        <v>344</v>
      </c>
      <c r="G202" s="76"/>
      <c r="H202" s="70"/>
      <c r="I202" s="70">
        <v>2</v>
      </c>
      <c r="J202" s="151"/>
      <c r="K202" s="101"/>
      <c r="L202" s="147"/>
      <c r="M202" s="101"/>
      <c r="N202" s="101"/>
      <c r="O202" s="70">
        <v>70</v>
      </c>
      <c r="P202" s="101"/>
      <c r="Q202" s="70"/>
      <c r="R202" s="70">
        <v>9</v>
      </c>
      <c r="S202" s="70"/>
      <c r="T202" s="70" t="s">
        <v>25</v>
      </c>
      <c r="U202" s="70"/>
      <c r="V202" s="77" t="s">
        <v>325</v>
      </c>
      <c r="W202" s="161" t="s">
        <v>343</v>
      </c>
      <c r="X202" s="79"/>
      <c r="Y202" s="79"/>
      <c r="Z202" s="79"/>
      <c r="AA202" s="79"/>
      <c r="AB202" s="79"/>
      <c r="AC202" s="79"/>
      <c r="AD202" s="79"/>
      <c r="AE202" s="79"/>
      <c r="AF202" s="79"/>
      <c r="AG202" s="79"/>
      <c r="AH202" s="79"/>
      <c r="AI202" s="79"/>
      <c r="AJ202" s="79"/>
      <c r="AK202" s="79"/>
      <c r="AL202" s="79"/>
      <c r="AM202" s="79"/>
      <c r="AN202" s="79"/>
      <c r="AO202" s="79"/>
      <c r="AP202" s="79"/>
      <c r="AQ202" s="79"/>
      <c r="AR202" s="79"/>
      <c r="AS202" s="79"/>
      <c r="AT202" s="79"/>
      <c r="AU202" s="79"/>
      <c r="AV202" s="79"/>
      <c r="AW202" s="79"/>
      <c r="AX202" s="79"/>
      <c r="AY202" s="79"/>
      <c r="AZ202" s="79"/>
      <c r="BA202" s="79"/>
      <c r="BB202" s="79"/>
      <c r="BC202" s="79"/>
      <c r="BD202" s="79"/>
      <c r="BE202" s="79"/>
      <c r="BF202" s="79"/>
      <c r="BG202" s="79"/>
      <c r="BH202" s="79"/>
      <c r="BI202" s="79"/>
    </row>
    <row r="203" spans="1:61" ht="15">
      <c r="A203" s="70">
        <f t="shared" si="10"/>
        <v>7</v>
      </c>
      <c r="B203" s="93">
        <v>44752</v>
      </c>
      <c r="C203" s="110" t="s">
        <v>26</v>
      </c>
      <c r="D203" s="110" t="s">
        <v>26</v>
      </c>
      <c r="E203" s="110" t="s">
        <v>26</v>
      </c>
      <c r="F203" s="112" t="s">
        <v>224</v>
      </c>
      <c r="G203" s="130"/>
      <c r="H203" s="120"/>
      <c r="I203" s="70">
        <v>2</v>
      </c>
      <c r="J203" s="151"/>
      <c r="K203" s="101"/>
      <c r="L203" s="147"/>
      <c r="M203" s="101"/>
      <c r="N203" s="101"/>
      <c r="O203" s="70">
        <v>70</v>
      </c>
      <c r="P203" s="101"/>
      <c r="Q203" s="70"/>
      <c r="R203" s="70">
        <v>8</v>
      </c>
      <c r="S203" s="70"/>
      <c r="T203" s="70" t="s">
        <v>25</v>
      </c>
      <c r="U203" s="70"/>
      <c r="V203" s="77" t="s">
        <v>29</v>
      </c>
      <c r="W203" s="161" t="s">
        <v>370</v>
      </c>
      <c r="X203" s="79"/>
      <c r="Y203" s="79"/>
      <c r="Z203" s="79"/>
      <c r="AA203" s="79"/>
      <c r="AB203" s="79"/>
      <c r="AC203" s="79"/>
      <c r="AD203" s="79"/>
      <c r="AE203" s="79"/>
      <c r="AF203" s="79"/>
      <c r="AG203" s="79"/>
      <c r="AH203" s="79"/>
      <c r="AI203" s="79"/>
      <c r="AJ203" s="79"/>
      <c r="AK203" s="79"/>
      <c r="AL203" s="79"/>
      <c r="AM203" s="79"/>
      <c r="AN203" s="79"/>
      <c r="AO203" s="79"/>
      <c r="AP203" s="79"/>
      <c r="AQ203" s="79"/>
      <c r="AR203" s="79"/>
      <c r="AS203" s="79"/>
      <c r="AT203" s="79"/>
      <c r="AU203" s="79"/>
      <c r="AV203" s="79"/>
      <c r="AW203" s="79"/>
      <c r="AX203" s="79"/>
      <c r="AY203" s="79"/>
      <c r="AZ203" s="79"/>
      <c r="BA203" s="79"/>
      <c r="BB203" s="79"/>
      <c r="BC203" s="79"/>
      <c r="BD203" s="79"/>
      <c r="BE203" s="79"/>
      <c r="BF203" s="79"/>
      <c r="BG203" s="79"/>
      <c r="BH203" s="79"/>
      <c r="BI203" s="79"/>
    </row>
    <row r="204" spans="1:61" ht="15">
      <c r="A204" s="76">
        <v>4</v>
      </c>
      <c r="B204" s="114">
        <v>44756</v>
      </c>
      <c r="C204" s="110" t="s">
        <v>26</v>
      </c>
      <c r="D204" s="110" t="s">
        <v>26</v>
      </c>
      <c r="E204" s="110" t="s">
        <v>26</v>
      </c>
      <c r="F204" s="154" t="s">
        <v>239</v>
      </c>
      <c r="G204" s="76"/>
      <c r="H204" s="70"/>
      <c r="I204" s="70"/>
      <c r="J204" s="151"/>
      <c r="K204" s="101"/>
      <c r="L204" s="147"/>
      <c r="M204" s="101"/>
      <c r="N204" s="101"/>
      <c r="O204" s="70"/>
      <c r="P204" s="101"/>
      <c r="Q204" s="70"/>
      <c r="R204" s="70"/>
      <c r="S204" s="70"/>
      <c r="T204" s="70"/>
      <c r="U204" s="70"/>
      <c r="V204" s="77"/>
      <c r="X204" s="79"/>
      <c r="Y204" s="79"/>
      <c r="Z204" s="79"/>
      <c r="AA204" s="79"/>
      <c r="AB204" s="79"/>
      <c r="AC204" s="79"/>
      <c r="AD204" s="79"/>
      <c r="AE204" s="79"/>
      <c r="AF204" s="79"/>
      <c r="AG204" s="79"/>
      <c r="AH204" s="79"/>
      <c r="AI204" s="79"/>
      <c r="AJ204" s="79"/>
      <c r="AK204" s="79"/>
      <c r="AL204" s="79"/>
      <c r="AM204" s="79"/>
      <c r="AN204" s="79"/>
      <c r="AO204" s="79"/>
      <c r="AP204" s="79"/>
      <c r="AQ204" s="79"/>
      <c r="AR204" s="79"/>
      <c r="AS204" s="79"/>
      <c r="AT204" s="79"/>
      <c r="AU204" s="79"/>
      <c r="AV204" s="79"/>
      <c r="AW204" s="79"/>
      <c r="AX204" s="79"/>
      <c r="AY204" s="79"/>
      <c r="AZ204" s="79"/>
      <c r="BA204" s="79"/>
      <c r="BB204" s="79"/>
      <c r="BC204" s="79"/>
      <c r="BD204" s="79"/>
      <c r="BE204" s="79"/>
      <c r="BF204" s="79"/>
      <c r="BG204" s="79"/>
      <c r="BH204" s="79"/>
      <c r="BI204" s="79"/>
    </row>
    <row r="205" spans="1:61" ht="15">
      <c r="A205" s="70">
        <f t="shared" si="10"/>
        <v>7</v>
      </c>
      <c r="B205" s="93">
        <v>44759</v>
      </c>
      <c r="C205" s="110" t="s">
        <v>26</v>
      </c>
      <c r="D205" s="110" t="s">
        <v>26</v>
      </c>
      <c r="E205" s="110" t="s">
        <v>26</v>
      </c>
      <c r="F205" s="112" t="s">
        <v>432</v>
      </c>
      <c r="G205" s="76"/>
      <c r="H205" s="70"/>
      <c r="I205" s="70">
        <v>1</v>
      </c>
      <c r="J205" s="151"/>
      <c r="K205" s="101" t="s">
        <v>23</v>
      </c>
      <c r="L205" s="147"/>
      <c r="M205" s="101"/>
      <c r="N205" s="101" t="s">
        <v>23</v>
      </c>
      <c r="O205" s="70"/>
      <c r="P205" s="101"/>
      <c r="Q205" s="113" t="s">
        <v>27</v>
      </c>
      <c r="R205" s="70"/>
      <c r="S205" s="70"/>
      <c r="T205" s="70"/>
      <c r="U205" s="70" t="s">
        <v>23</v>
      </c>
      <c r="V205" s="77" t="s">
        <v>24</v>
      </c>
      <c r="X205" s="79"/>
      <c r="Y205" s="79"/>
      <c r="Z205" s="79"/>
      <c r="AA205" s="79"/>
      <c r="AB205" s="79"/>
      <c r="AC205" s="79"/>
      <c r="AD205" s="79"/>
      <c r="AE205" s="79"/>
      <c r="AF205" s="79"/>
      <c r="AG205" s="79"/>
      <c r="AH205" s="79"/>
      <c r="AI205" s="79"/>
      <c r="AJ205" s="79"/>
      <c r="AK205" s="79"/>
      <c r="AL205" s="79"/>
      <c r="AM205" s="79"/>
      <c r="AN205" s="79"/>
      <c r="AO205" s="79"/>
      <c r="AP205" s="79"/>
      <c r="AQ205" s="79"/>
      <c r="AR205" s="79"/>
      <c r="AS205" s="79"/>
      <c r="AT205" s="79"/>
      <c r="AU205" s="79"/>
      <c r="AV205" s="79"/>
      <c r="AW205" s="79"/>
      <c r="AX205" s="79"/>
      <c r="AY205" s="79"/>
      <c r="AZ205" s="79"/>
      <c r="BA205" s="79"/>
      <c r="BB205" s="79"/>
      <c r="BC205" s="79"/>
      <c r="BD205" s="79"/>
      <c r="BE205" s="79"/>
      <c r="BF205" s="79"/>
      <c r="BG205" s="79"/>
      <c r="BH205" s="79"/>
      <c r="BI205" s="79"/>
    </row>
    <row r="206" spans="1:61" ht="15">
      <c r="A206" s="70">
        <f t="shared" si="10"/>
        <v>7</v>
      </c>
      <c r="B206" s="93">
        <v>44759</v>
      </c>
      <c r="C206" s="110" t="s">
        <v>26</v>
      </c>
      <c r="D206" s="110" t="s">
        <v>26</v>
      </c>
      <c r="E206" s="110" t="s">
        <v>26</v>
      </c>
      <c r="F206" s="112" t="s">
        <v>163</v>
      </c>
      <c r="G206" s="76"/>
      <c r="H206" s="70"/>
      <c r="I206" s="70">
        <v>1</v>
      </c>
      <c r="J206" s="151"/>
      <c r="K206" s="101"/>
      <c r="L206" s="147"/>
      <c r="M206" s="101"/>
      <c r="N206" s="101" t="s">
        <v>23</v>
      </c>
      <c r="O206" s="70"/>
      <c r="P206" s="101"/>
      <c r="Q206" s="119" t="s">
        <v>31</v>
      </c>
      <c r="R206" s="70"/>
      <c r="S206" s="70">
        <v>30</v>
      </c>
      <c r="T206" s="70"/>
      <c r="U206" s="70" t="s">
        <v>25</v>
      </c>
      <c r="V206" s="77" t="s">
        <v>325</v>
      </c>
      <c r="W206" s="161" t="s">
        <v>323</v>
      </c>
      <c r="X206" s="79"/>
      <c r="Y206" s="79"/>
      <c r="Z206" s="79"/>
      <c r="AA206" s="79"/>
      <c r="AB206" s="79"/>
      <c r="AC206" s="79"/>
      <c r="AD206" s="79"/>
      <c r="AE206" s="79"/>
      <c r="AF206" s="79"/>
      <c r="AG206" s="79"/>
      <c r="AH206" s="79"/>
      <c r="AI206" s="79"/>
      <c r="AJ206" s="79"/>
      <c r="AK206" s="79"/>
      <c r="AL206" s="79"/>
      <c r="AM206" s="79"/>
      <c r="AN206" s="79"/>
      <c r="AO206" s="79"/>
      <c r="AP206" s="79"/>
      <c r="AQ206" s="79"/>
      <c r="AR206" s="79"/>
      <c r="AS206" s="79"/>
      <c r="AT206" s="79"/>
      <c r="AU206" s="79"/>
      <c r="AV206" s="79"/>
      <c r="AW206" s="79"/>
      <c r="AX206" s="79"/>
      <c r="AY206" s="79"/>
      <c r="AZ206" s="79"/>
      <c r="BA206" s="79"/>
      <c r="BB206" s="79"/>
      <c r="BC206" s="79"/>
      <c r="BD206" s="79"/>
      <c r="BE206" s="79"/>
      <c r="BF206" s="79"/>
      <c r="BG206" s="79"/>
      <c r="BH206" s="79"/>
      <c r="BI206" s="79"/>
    </row>
    <row r="207" spans="1:61" ht="15">
      <c r="A207" s="70">
        <f>WEEKDAY(B207,2)</f>
        <v>7</v>
      </c>
      <c r="B207" s="93">
        <v>44766</v>
      </c>
      <c r="C207" s="110" t="s">
        <v>26</v>
      </c>
      <c r="D207" s="110" t="s">
        <v>26</v>
      </c>
      <c r="E207" s="110" t="s">
        <v>26</v>
      </c>
      <c r="F207" s="112" t="s">
        <v>187</v>
      </c>
      <c r="G207" s="76"/>
      <c r="H207" s="70"/>
      <c r="I207" s="70">
        <v>4</v>
      </c>
      <c r="J207" s="151"/>
      <c r="K207" s="101"/>
      <c r="L207" s="147"/>
      <c r="M207" s="101"/>
      <c r="N207" s="101"/>
      <c r="O207" s="70">
        <v>70</v>
      </c>
      <c r="P207" s="101"/>
      <c r="Q207" s="70"/>
      <c r="R207" s="70">
        <v>18</v>
      </c>
      <c r="S207" s="70"/>
      <c r="T207" s="70" t="s">
        <v>341</v>
      </c>
      <c r="U207" s="70"/>
      <c r="V207" s="77" t="s">
        <v>389</v>
      </c>
      <c r="W207" s="161" t="s">
        <v>188</v>
      </c>
      <c r="X207" s="79"/>
      <c r="Y207" s="79"/>
      <c r="Z207" s="79"/>
      <c r="AA207" s="79"/>
      <c r="AB207" s="79"/>
      <c r="AC207" s="79"/>
      <c r="AD207" s="79"/>
      <c r="AE207" s="79"/>
      <c r="AF207" s="79"/>
      <c r="AG207" s="79"/>
      <c r="AH207" s="79"/>
      <c r="AI207" s="79"/>
      <c r="AJ207" s="79"/>
      <c r="AK207" s="79"/>
      <c r="AL207" s="79"/>
      <c r="AM207" s="79"/>
      <c r="AN207" s="79"/>
      <c r="AO207" s="79"/>
      <c r="AP207" s="79"/>
      <c r="AQ207" s="79"/>
      <c r="AR207" s="79"/>
      <c r="AS207" s="79"/>
      <c r="AT207" s="79"/>
      <c r="AU207" s="79"/>
      <c r="AV207" s="79"/>
      <c r="AW207" s="79"/>
      <c r="AX207" s="79"/>
      <c r="AY207" s="79"/>
      <c r="AZ207" s="79"/>
      <c r="BA207" s="79"/>
      <c r="BB207" s="79"/>
      <c r="BC207" s="79"/>
      <c r="BD207" s="79"/>
      <c r="BE207" s="79"/>
      <c r="BF207" s="79"/>
      <c r="BG207" s="79"/>
      <c r="BH207" s="79"/>
      <c r="BI207" s="79"/>
    </row>
    <row r="208" spans="1:61" ht="15">
      <c r="A208" s="70">
        <f t="shared" si="10"/>
        <v>7</v>
      </c>
      <c r="B208" s="93">
        <v>44773</v>
      </c>
      <c r="C208" s="110" t="s">
        <v>26</v>
      </c>
      <c r="D208" s="110" t="s">
        <v>26</v>
      </c>
      <c r="E208" s="110" t="s">
        <v>26</v>
      </c>
      <c r="F208" s="112"/>
      <c r="G208" s="76"/>
      <c r="H208" s="70"/>
      <c r="I208" s="70"/>
      <c r="J208" s="151"/>
      <c r="K208" s="101"/>
      <c r="L208" s="147"/>
      <c r="M208" s="101"/>
      <c r="N208" s="101"/>
      <c r="O208" s="70"/>
      <c r="P208" s="101"/>
      <c r="Q208" s="70"/>
      <c r="R208" s="70"/>
      <c r="S208" s="70"/>
      <c r="T208" s="70"/>
      <c r="U208" s="70"/>
      <c r="V208" s="77"/>
      <c r="X208" s="79"/>
      <c r="Y208" s="79"/>
      <c r="Z208" s="79"/>
      <c r="AA208" s="79"/>
      <c r="AB208" s="79"/>
      <c r="AC208" s="79"/>
      <c r="AD208" s="79"/>
      <c r="AE208" s="79"/>
      <c r="AF208" s="79"/>
      <c r="AG208" s="79"/>
      <c r="AH208" s="79"/>
      <c r="AI208" s="79"/>
      <c r="AJ208" s="79"/>
      <c r="AK208" s="79"/>
      <c r="AL208" s="79"/>
      <c r="AM208" s="79"/>
      <c r="AN208" s="79"/>
      <c r="AO208" s="79"/>
      <c r="AP208" s="79"/>
      <c r="AQ208" s="79"/>
      <c r="AR208" s="79"/>
      <c r="AS208" s="79"/>
      <c r="AT208" s="79"/>
      <c r="AU208" s="79"/>
      <c r="AV208" s="79"/>
      <c r="AW208" s="79"/>
      <c r="AX208" s="79"/>
      <c r="AY208" s="79"/>
      <c r="AZ208" s="79"/>
      <c r="BA208" s="79"/>
      <c r="BB208" s="79"/>
      <c r="BC208" s="79"/>
      <c r="BD208" s="79"/>
      <c r="BE208" s="79"/>
      <c r="BF208" s="79"/>
      <c r="BG208" s="79"/>
      <c r="BH208" s="79"/>
      <c r="BI208" s="79"/>
    </row>
    <row r="209" spans="1:61" ht="15">
      <c r="A209" s="70">
        <f t="shared" si="10"/>
        <v>7</v>
      </c>
      <c r="B209" s="93">
        <v>44780</v>
      </c>
      <c r="C209" s="110" t="s">
        <v>26</v>
      </c>
      <c r="D209" s="110" t="s">
        <v>26</v>
      </c>
      <c r="E209" s="110" t="s">
        <v>26</v>
      </c>
      <c r="F209" s="112" t="s">
        <v>378</v>
      </c>
      <c r="G209" s="76"/>
      <c r="H209" s="70"/>
      <c r="I209" s="70" t="s">
        <v>156</v>
      </c>
      <c r="J209" s="151"/>
      <c r="K209" s="101"/>
      <c r="L209" s="147"/>
      <c r="M209" s="101"/>
      <c r="N209" s="101"/>
      <c r="O209" s="70">
        <v>80</v>
      </c>
      <c r="P209" s="101"/>
      <c r="Q209" s="70"/>
      <c r="R209" s="70">
        <v>16</v>
      </c>
      <c r="S209" s="70"/>
      <c r="T209" s="70" t="s">
        <v>341</v>
      </c>
      <c r="U209" s="70"/>
      <c r="V209" s="77" t="s">
        <v>32</v>
      </c>
      <c r="W209" s="161" t="s">
        <v>440</v>
      </c>
      <c r="X209" s="79"/>
      <c r="Y209" s="79"/>
      <c r="Z209" s="79"/>
      <c r="AA209" s="79"/>
      <c r="AB209" s="79"/>
      <c r="AC209" s="79"/>
      <c r="AD209" s="79"/>
      <c r="AE209" s="79"/>
      <c r="AF209" s="79"/>
      <c r="AG209" s="79"/>
      <c r="AH209" s="79"/>
      <c r="AI209" s="79"/>
      <c r="AJ209" s="79"/>
      <c r="AK209" s="79"/>
      <c r="AL209" s="79"/>
      <c r="AM209" s="79"/>
      <c r="AN209" s="79"/>
      <c r="AO209" s="79"/>
      <c r="AP209" s="79"/>
      <c r="AQ209" s="79"/>
      <c r="AR209" s="79"/>
      <c r="AS209" s="79"/>
      <c r="AT209" s="79"/>
      <c r="AU209" s="79"/>
      <c r="AV209" s="79"/>
      <c r="AW209" s="79"/>
      <c r="AX209" s="79"/>
      <c r="AY209" s="79"/>
      <c r="AZ209" s="79"/>
      <c r="BA209" s="79"/>
      <c r="BB209" s="79"/>
      <c r="BC209" s="79"/>
      <c r="BD209" s="79"/>
      <c r="BE209" s="79"/>
      <c r="BF209" s="79"/>
      <c r="BG209" s="79"/>
      <c r="BH209" s="79"/>
      <c r="BI209" s="79"/>
    </row>
    <row r="210" spans="1:61" ht="15">
      <c r="A210" s="70">
        <f t="shared" si="10"/>
        <v>7</v>
      </c>
      <c r="B210" s="93">
        <v>44787</v>
      </c>
      <c r="C210" s="110" t="s">
        <v>26</v>
      </c>
      <c r="D210" s="110" t="s">
        <v>26</v>
      </c>
      <c r="E210" s="110" t="s">
        <v>26</v>
      </c>
      <c r="F210" s="94"/>
      <c r="G210" s="76"/>
      <c r="H210" s="95"/>
      <c r="I210" s="70"/>
      <c r="J210" s="151"/>
      <c r="K210" s="101"/>
      <c r="L210" s="147"/>
      <c r="M210" s="101"/>
      <c r="N210" s="101"/>
      <c r="O210" s="70"/>
      <c r="P210" s="101"/>
      <c r="Q210" s="70"/>
      <c r="R210" s="70"/>
      <c r="S210" s="70"/>
      <c r="T210" s="70"/>
      <c r="U210" s="70"/>
      <c r="V210" s="77"/>
      <c r="X210" s="79"/>
      <c r="Y210" s="79"/>
      <c r="Z210" s="79"/>
      <c r="AA210" s="79"/>
      <c r="AB210" s="79"/>
      <c r="AC210" s="79"/>
      <c r="AD210" s="79"/>
      <c r="AE210" s="79"/>
      <c r="AF210" s="79"/>
      <c r="AG210" s="79"/>
      <c r="AH210" s="79"/>
      <c r="AI210" s="79"/>
      <c r="AJ210" s="79"/>
      <c r="AK210" s="79"/>
      <c r="AL210" s="79"/>
      <c r="AM210" s="79"/>
      <c r="AN210" s="79"/>
      <c r="AO210" s="79"/>
      <c r="AP210" s="79"/>
      <c r="AQ210" s="79"/>
      <c r="AR210" s="79"/>
      <c r="AS210" s="79"/>
      <c r="AT210" s="79"/>
      <c r="AU210" s="79"/>
      <c r="AV210" s="79"/>
      <c r="AW210" s="79"/>
      <c r="AX210" s="79"/>
      <c r="AY210" s="79"/>
      <c r="AZ210" s="79"/>
      <c r="BA210" s="79"/>
      <c r="BB210" s="79"/>
      <c r="BC210" s="79"/>
      <c r="BD210" s="79"/>
      <c r="BE210" s="79"/>
      <c r="BF210" s="79"/>
      <c r="BG210" s="79"/>
      <c r="BH210" s="79"/>
      <c r="BI210" s="79"/>
    </row>
    <row r="211" spans="1:61" ht="15">
      <c r="A211" s="76">
        <v>1</v>
      </c>
      <c r="B211" s="114">
        <v>44788</v>
      </c>
      <c r="C211" s="110" t="s">
        <v>26</v>
      </c>
      <c r="D211" s="110" t="s">
        <v>26</v>
      </c>
      <c r="E211" s="110" t="s">
        <v>26</v>
      </c>
      <c r="F211" s="154" t="s">
        <v>240</v>
      </c>
      <c r="G211" s="109"/>
      <c r="H211" s="70"/>
      <c r="I211" s="70"/>
      <c r="J211" s="151"/>
      <c r="K211" s="101"/>
      <c r="L211" s="147"/>
      <c r="M211" s="101"/>
      <c r="N211" s="101"/>
      <c r="O211" s="70"/>
      <c r="P211" s="101"/>
      <c r="Q211" s="70"/>
      <c r="R211" s="70"/>
      <c r="S211" s="70"/>
      <c r="T211" s="70"/>
      <c r="U211" s="70"/>
      <c r="V211" s="77"/>
      <c r="X211" s="79"/>
      <c r="Y211" s="79"/>
      <c r="Z211" s="79"/>
      <c r="AA211" s="79"/>
      <c r="AB211" s="79"/>
      <c r="AC211" s="79"/>
      <c r="AD211" s="79"/>
      <c r="AE211" s="79"/>
      <c r="AF211" s="79"/>
      <c r="AG211" s="79"/>
      <c r="AH211" s="79"/>
      <c r="AI211" s="79"/>
      <c r="AJ211" s="79"/>
      <c r="AK211" s="79"/>
      <c r="AL211" s="79"/>
      <c r="AM211" s="79"/>
      <c r="AN211" s="79"/>
      <c r="AO211" s="79"/>
      <c r="AP211" s="79"/>
      <c r="AQ211" s="79"/>
      <c r="AR211" s="79"/>
      <c r="AS211" s="79"/>
      <c r="AT211" s="79"/>
      <c r="AU211" s="79"/>
      <c r="AV211" s="79"/>
      <c r="AW211" s="79"/>
      <c r="AX211" s="79"/>
      <c r="AY211" s="79"/>
      <c r="AZ211" s="79"/>
      <c r="BA211" s="79"/>
      <c r="BB211" s="79"/>
      <c r="BC211" s="79"/>
      <c r="BD211" s="79"/>
      <c r="BE211" s="79"/>
      <c r="BF211" s="79"/>
      <c r="BG211" s="79"/>
      <c r="BH211" s="79"/>
      <c r="BI211" s="79"/>
    </row>
    <row r="212" spans="1:61" ht="15">
      <c r="A212" s="70">
        <v>7</v>
      </c>
      <c r="B212" s="93">
        <v>44788</v>
      </c>
      <c r="C212" s="110" t="s">
        <v>26</v>
      </c>
      <c r="D212" s="110" t="s">
        <v>26</v>
      </c>
      <c r="E212" s="110" t="s">
        <v>26</v>
      </c>
      <c r="F212" s="94" t="s">
        <v>410</v>
      </c>
      <c r="G212" s="131" t="s">
        <v>332</v>
      </c>
      <c r="H212" s="95"/>
      <c r="I212" s="70">
        <v>1</v>
      </c>
      <c r="J212" s="151" t="s">
        <v>23</v>
      </c>
      <c r="K212" s="101"/>
      <c r="L212" s="147"/>
      <c r="M212" s="101" t="s">
        <v>23</v>
      </c>
      <c r="N212" s="101"/>
      <c r="O212" s="70"/>
      <c r="P212" s="101"/>
      <c r="Q212" s="70" t="s">
        <v>31</v>
      </c>
      <c r="R212" s="70">
        <v>12</v>
      </c>
      <c r="S212" s="70" t="s">
        <v>25</v>
      </c>
      <c r="T212" s="70"/>
      <c r="U212" s="70"/>
      <c r="V212" s="77" t="s">
        <v>29</v>
      </c>
      <c r="W212" s="161" t="s">
        <v>321</v>
      </c>
      <c r="X212" s="79"/>
      <c r="Y212" s="79"/>
      <c r="Z212" s="79"/>
      <c r="AA212" s="79"/>
      <c r="AB212" s="79"/>
      <c r="AC212" s="79"/>
      <c r="AD212" s="79"/>
      <c r="AE212" s="79"/>
      <c r="AF212" s="79"/>
      <c r="AG212" s="79"/>
      <c r="AH212" s="79"/>
      <c r="AI212" s="79"/>
      <c r="AJ212" s="79"/>
      <c r="AK212" s="79"/>
      <c r="AL212" s="79"/>
      <c r="AM212" s="79"/>
      <c r="AN212" s="79"/>
      <c r="AO212" s="79"/>
      <c r="AP212" s="79"/>
      <c r="AQ212" s="79"/>
      <c r="AR212" s="79"/>
      <c r="AS212" s="79"/>
      <c r="AT212" s="79"/>
      <c r="AU212" s="79"/>
      <c r="AV212" s="79"/>
      <c r="AW212" s="79"/>
      <c r="AX212" s="79"/>
      <c r="AY212" s="79"/>
      <c r="AZ212" s="79"/>
      <c r="BA212" s="79"/>
      <c r="BB212" s="79"/>
      <c r="BC212" s="79"/>
      <c r="BD212" s="79"/>
      <c r="BE212" s="79"/>
      <c r="BF212" s="79"/>
      <c r="BG212" s="79"/>
      <c r="BH212" s="79"/>
      <c r="BI212" s="79"/>
    </row>
    <row r="213" spans="1:61" ht="15">
      <c r="A213" s="70">
        <f t="shared" si="10"/>
        <v>7</v>
      </c>
      <c r="B213" s="93">
        <v>44794</v>
      </c>
      <c r="C213" s="110" t="s">
        <v>26</v>
      </c>
      <c r="D213" s="110" t="s">
        <v>26</v>
      </c>
      <c r="E213" s="110" t="s">
        <v>26</v>
      </c>
      <c r="F213" s="112"/>
      <c r="G213" s="108"/>
      <c r="H213" s="70"/>
      <c r="I213" s="70"/>
      <c r="J213" s="151"/>
      <c r="K213" s="101"/>
      <c r="L213" s="147"/>
      <c r="M213" s="101"/>
      <c r="N213" s="101"/>
      <c r="O213" s="70"/>
      <c r="P213" s="101"/>
      <c r="Q213" s="70"/>
      <c r="R213" s="70"/>
      <c r="S213" s="70"/>
      <c r="T213" s="70"/>
      <c r="U213" s="70"/>
      <c r="V213" s="77"/>
      <c r="X213" s="79"/>
      <c r="Y213" s="79"/>
      <c r="Z213" s="79"/>
      <c r="AA213" s="79"/>
      <c r="AB213" s="79"/>
      <c r="AC213" s="79"/>
      <c r="AD213" s="79"/>
      <c r="AE213" s="79"/>
      <c r="AF213" s="79"/>
      <c r="AG213" s="79"/>
      <c r="AH213" s="79"/>
      <c r="AI213" s="79"/>
      <c r="AJ213" s="79"/>
      <c r="AK213" s="79"/>
      <c r="AL213" s="79"/>
      <c r="AM213" s="79"/>
      <c r="AN213" s="79"/>
      <c r="AO213" s="79"/>
      <c r="AP213" s="79"/>
      <c r="AQ213" s="79"/>
      <c r="AR213" s="79"/>
      <c r="AS213" s="79"/>
      <c r="AT213" s="79"/>
      <c r="AU213" s="79"/>
      <c r="AV213" s="79"/>
      <c r="AW213" s="79"/>
      <c r="AX213" s="79"/>
      <c r="AY213" s="79"/>
      <c r="AZ213" s="79"/>
      <c r="BA213" s="79"/>
      <c r="BB213" s="79"/>
      <c r="BC213" s="79"/>
      <c r="BD213" s="79"/>
      <c r="BE213" s="79"/>
      <c r="BF213" s="79"/>
      <c r="BG213" s="79"/>
      <c r="BH213" s="79"/>
      <c r="BI213" s="79"/>
    </row>
    <row r="214" spans="1:61" ht="15">
      <c r="A214" s="70">
        <f>WEEKDAY(B214,2)</f>
        <v>7</v>
      </c>
      <c r="B214" s="93">
        <v>44801</v>
      </c>
      <c r="C214" s="110" t="s">
        <v>26</v>
      </c>
      <c r="D214" s="110" t="s">
        <v>26</v>
      </c>
      <c r="E214" s="110" t="s">
        <v>26</v>
      </c>
      <c r="F214" s="112" t="s">
        <v>415</v>
      </c>
      <c r="G214" s="76"/>
      <c r="H214" s="70"/>
      <c r="I214" s="70">
        <v>2</v>
      </c>
      <c r="J214" s="120"/>
      <c r="K214" s="70"/>
      <c r="L214" s="120"/>
      <c r="M214" s="70"/>
      <c r="N214" s="70"/>
      <c r="O214" s="70">
        <v>70</v>
      </c>
      <c r="P214" s="70"/>
      <c r="Q214" s="70"/>
      <c r="R214" s="70">
        <v>8</v>
      </c>
      <c r="S214" s="70"/>
      <c r="T214" s="70" t="s">
        <v>25</v>
      </c>
      <c r="U214" s="70"/>
      <c r="V214" s="77" t="s">
        <v>329</v>
      </c>
      <c r="W214" s="161" t="s">
        <v>340</v>
      </c>
      <c r="X214" s="79"/>
      <c r="Y214" s="79"/>
      <c r="Z214" s="79"/>
      <c r="AA214" s="79"/>
      <c r="AB214" s="79"/>
      <c r="AC214" s="79"/>
      <c r="AD214" s="79"/>
      <c r="AE214" s="79"/>
      <c r="AF214" s="79"/>
      <c r="AG214" s="79"/>
      <c r="AH214" s="79"/>
      <c r="AI214" s="79"/>
      <c r="AJ214" s="79"/>
      <c r="AK214" s="79"/>
      <c r="AL214" s="79"/>
      <c r="AM214" s="79"/>
      <c r="AN214" s="79"/>
      <c r="AO214" s="79"/>
      <c r="AP214" s="79"/>
      <c r="AQ214" s="79"/>
      <c r="AR214" s="79"/>
      <c r="AS214" s="79"/>
      <c r="AT214" s="79"/>
      <c r="AU214" s="79"/>
      <c r="AV214" s="79"/>
      <c r="AW214" s="79"/>
      <c r="AX214" s="79"/>
      <c r="AY214" s="79"/>
      <c r="AZ214" s="79"/>
      <c r="BA214" s="79"/>
      <c r="BB214" s="79"/>
      <c r="BC214" s="79"/>
      <c r="BD214" s="79"/>
      <c r="BE214" s="79"/>
      <c r="BF214" s="79"/>
      <c r="BG214" s="79"/>
      <c r="BH214" s="79"/>
      <c r="BI214" s="79"/>
    </row>
    <row r="215" spans="1:61" ht="15">
      <c r="A215" s="70">
        <f>WEEKDAY(B215,2)</f>
        <v>7</v>
      </c>
      <c r="B215" s="93">
        <v>44801</v>
      </c>
      <c r="C215" s="110" t="s">
        <v>26</v>
      </c>
      <c r="D215" s="110" t="s">
        <v>26</v>
      </c>
      <c r="E215" s="110" t="s">
        <v>26</v>
      </c>
      <c r="F215" s="112" t="s">
        <v>163</v>
      </c>
      <c r="G215" s="76"/>
      <c r="H215" s="70"/>
      <c r="I215" s="132" t="s">
        <v>226</v>
      </c>
      <c r="J215" s="120"/>
      <c r="K215" s="70"/>
      <c r="L215" s="120"/>
      <c r="M215" s="70"/>
      <c r="N215" s="70"/>
      <c r="O215" s="70">
        <v>70</v>
      </c>
      <c r="P215" s="70"/>
      <c r="Q215" s="76" t="s">
        <v>59</v>
      </c>
      <c r="R215" s="70">
        <v>12</v>
      </c>
      <c r="S215" s="70"/>
      <c r="T215" s="70" t="s">
        <v>341</v>
      </c>
      <c r="U215" s="70"/>
      <c r="V215" s="77" t="s">
        <v>325</v>
      </c>
      <c r="W215" s="161" t="s">
        <v>342</v>
      </c>
      <c r="X215" s="79"/>
      <c r="Y215" s="79"/>
      <c r="Z215" s="79"/>
      <c r="AA215" s="79"/>
      <c r="AB215" s="79"/>
      <c r="AC215" s="79"/>
      <c r="AD215" s="79"/>
      <c r="AE215" s="79"/>
      <c r="AF215" s="79"/>
      <c r="AG215" s="79"/>
      <c r="AH215" s="79"/>
      <c r="AI215" s="79"/>
      <c r="AJ215" s="79"/>
      <c r="AK215" s="79"/>
      <c r="AL215" s="79"/>
      <c r="AM215" s="79"/>
      <c r="AN215" s="79"/>
      <c r="AO215" s="79"/>
      <c r="AP215" s="79"/>
      <c r="AQ215" s="79"/>
      <c r="AR215" s="79"/>
      <c r="AS215" s="79"/>
      <c r="AT215" s="79"/>
      <c r="AU215" s="79"/>
      <c r="AV215" s="79"/>
      <c r="AW215" s="79"/>
      <c r="AX215" s="79"/>
      <c r="AY215" s="79"/>
      <c r="AZ215" s="79"/>
      <c r="BA215" s="79"/>
      <c r="BB215" s="79"/>
      <c r="BC215" s="79"/>
      <c r="BD215" s="79"/>
      <c r="BE215" s="79"/>
      <c r="BF215" s="79"/>
      <c r="BG215" s="79"/>
      <c r="BH215" s="79"/>
      <c r="BI215" s="79"/>
    </row>
    <row r="216" spans="1:61" ht="15">
      <c r="A216" s="70">
        <f t="shared" si="10"/>
        <v>7</v>
      </c>
      <c r="B216" s="93">
        <v>44801</v>
      </c>
      <c r="C216" s="110" t="s">
        <v>26</v>
      </c>
      <c r="D216" s="110" t="s">
        <v>26</v>
      </c>
      <c r="E216" s="110" t="s">
        <v>26</v>
      </c>
      <c r="F216" s="112" t="s">
        <v>142</v>
      </c>
      <c r="G216" s="76"/>
      <c r="H216" s="70"/>
      <c r="I216" s="132" t="s">
        <v>46</v>
      </c>
      <c r="J216" s="120"/>
      <c r="K216" s="70"/>
      <c r="L216" s="120"/>
      <c r="M216" s="70"/>
      <c r="N216" s="70"/>
      <c r="O216" s="70">
        <v>70</v>
      </c>
      <c r="P216" s="70"/>
      <c r="Q216" s="76"/>
      <c r="R216" s="70">
        <v>15</v>
      </c>
      <c r="S216" s="70"/>
      <c r="T216" s="70" t="s">
        <v>341</v>
      </c>
      <c r="U216" s="70"/>
      <c r="V216" s="77" t="s">
        <v>389</v>
      </c>
      <c r="W216" s="161" t="s">
        <v>391</v>
      </c>
      <c r="X216" s="79"/>
      <c r="Y216" s="79"/>
      <c r="Z216" s="79"/>
      <c r="AA216" s="79"/>
      <c r="AB216" s="79"/>
      <c r="AC216" s="79"/>
      <c r="AD216" s="79"/>
      <c r="AE216" s="79"/>
      <c r="AF216" s="79"/>
      <c r="AG216" s="79"/>
      <c r="AH216" s="79"/>
      <c r="AI216" s="79"/>
      <c r="AJ216" s="79"/>
      <c r="AK216" s="79"/>
      <c r="AL216" s="79"/>
      <c r="AM216" s="79"/>
      <c r="AN216" s="79"/>
      <c r="AO216" s="79"/>
      <c r="AP216" s="79"/>
      <c r="AQ216" s="79"/>
      <c r="AR216" s="79"/>
      <c r="AS216" s="79"/>
      <c r="AT216" s="79"/>
      <c r="AU216" s="79"/>
      <c r="AV216" s="79"/>
      <c r="AW216" s="79"/>
      <c r="AX216" s="79"/>
      <c r="AY216" s="79"/>
      <c r="AZ216" s="79"/>
      <c r="BA216" s="79"/>
      <c r="BB216" s="79"/>
      <c r="BC216" s="79"/>
      <c r="BD216" s="79"/>
      <c r="BE216" s="79"/>
      <c r="BF216" s="79"/>
      <c r="BG216" s="79"/>
      <c r="BH216" s="79"/>
      <c r="BI216" s="79"/>
    </row>
    <row r="217" spans="1:61" ht="15">
      <c r="A217" s="70">
        <f>WEEKDAY(B217,2)</f>
        <v>7</v>
      </c>
      <c r="B217" s="93">
        <v>44801</v>
      </c>
      <c r="C217" s="110" t="s">
        <v>26</v>
      </c>
      <c r="D217" s="110" t="s">
        <v>26</v>
      </c>
      <c r="E217" s="110" t="s">
        <v>26</v>
      </c>
      <c r="F217" s="112" t="s">
        <v>447</v>
      </c>
      <c r="G217" s="76"/>
      <c r="H217" s="70"/>
      <c r="I217" s="70">
        <v>1</v>
      </c>
      <c r="J217" s="120"/>
      <c r="K217" s="70"/>
      <c r="L217" s="120"/>
      <c r="M217" s="70"/>
      <c r="N217" s="70"/>
      <c r="O217" s="70">
        <v>70</v>
      </c>
      <c r="P217" s="70"/>
      <c r="Q217" s="76"/>
      <c r="R217" s="70">
        <v>16</v>
      </c>
      <c r="S217" s="70"/>
      <c r="T217" s="70" t="s">
        <v>341</v>
      </c>
      <c r="U217" s="70"/>
      <c r="V217" s="77" t="s">
        <v>350</v>
      </c>
      <c r="W217" s="161" t="s">
        <v>448</v>
      </c>
      <c r="X217" s="79"/>
      <c r="Y217" s="79"/>
      <c r="Z217" s="79"/>
      <c r="AA217" s="79"/>
      <c r="AB217" s="79"/>
      <c r="AC217" s="79"/>
      <c r="AD217" s="79"/>
      <c r="AE217" s="79"/>
      <c r="AF217" s="79"/>
      <c r="AG217" s="79"/>
      <c r="AH217" s="79"/>
      <c r="AI217" s="79"/>
      <c r="AJ217" s="79"/>
      <c r="AK217" s="79"/>
      <c r="AL217" s="79"/>
      <c r="AM217" s="79"/>
      <c r="AN217" s="79"/>
      <c r="AO217" s="79"/>
      <c r="AP217" s="79"/>
      <c r="AQ217" s="79"/>
      <c r="AR217" s="79"/>
      <c r="AS217" s="79"/>
      <c r="AT217" s="79"/>
      <c r="AU217" s="79"/>
      <c r="AV217" s="79"/>
      <c r="AW217" s="79"/>
      <c r="AX217" s="79"/>
      <c r="AY217" s="79"/>
      <c r="AZ217" s="79"/>
      <c r="BA217" s="79"/>
      <c r="BB217" s="79"/>
      <c r="BC217" s="79"/>
      <c r="BD217" s="79"/>
      <c r="BE217" s="79"/>
      <c r="BF217" s="79"/>
      <c r="BG217" s="79"/>
      <c r="BH217" s="79"/>
      <c r="BI217" s="79"/>
    </row>
    <row r="218" ht="15">
      <c r="W218" s="170"/>
    </row>
    <row r="219" ht="15">
      <c r="W219" s="170"/>
    </row>
    <row r="220" ht="15">
      <c r="W220" s="170"/>
    </row>
    <row r="221" ht="15">
      <c r="W221" s="170"/>
    </row>
    <row r="222" ht="15">
      <c r="W222" s="170"/>
    </row>
    <row r="223" ht="15">
      <c r="W223" s="170"/>
    </row>
    <row r="224" ht="15">
      <c r="W224" s="170"/>
    </row>
    <row r="225" ht="15">
      <c r="W225" s="170"/>
    </row>
    <row r="226" ht="15">
      <c r="W226" s="170"/>
    </row>
    <row r="227" ht="15">
      <c r="W227" s="170"/>
    </row>
    <row r="228" ht="15">
      <c r="W228" s="170"/>
    </row>
    <row r="229" ht="15">
      <c r="W229" s="170"/>
    </row>
    <row r="230" ht="15">
      <c r="W230" s="170"/>
    </row>
    <row r="231" ht="15">
      <c r="W231" s="170"/>
    </row>
    <row r="232" ht="15">
      <c r="W232" s="170"/>
    </row>
    <row r="233" ht="15">
      <c r="W233" s="170"/>
    </row>
    <row r="234" ht="15">
      <c r="W234" s="170"/>
    </row>
    <row r="235" ht="15">
      <c r="W235" s="170"/>
    </row>
    <row r="236" ht="15">
      <c r="W236" s="170"/>
    </row>
    <row r="237" ht="15">
      <c r="W237" s="170"/>
    </row>
    <row r="238" ht="15">
      <c r="W238" s="170"/>
    </row>
    <row r="239" ht="15">
      <c r="W239" s="170"/>
    </row>
    <row r="240" ht="15">
      <c r="W240" s="170"/>
    </row>
    <row r="241" ht="15">
      <c r="W241" s="170"/>
    </row>
    <row r="242" ht="15">
      <c r="W242" s="170"/>
    </row>
    <row r="243" ht="15">
      <c r="W243" s="170"/>
    </row>
    <row r="244" ht="15">
      <c r="W244" s="170"/>
    </row>
    <row r="245" ht="15">
      <c r="W245" s="170"/>
    </row>
    <row r="246" ht="15">
      <c r="W246" s="170"/>
    </row>
    <row r="247" ht="15">
      <c r="W247" s="170"/>
    </row>
    <row r="248" ht="15">
      <c r="W248" s="170"/>
    </row>
    <row r="249" ht="15">
      <c r="W249" s="170"/>
    </row>
    <row r="250" ht="15">
      <c r="W250" s="170"/>
    </row>
    <row r="251" ht="15">
      <c r="W251" s="170"/>
    </row>
    <row r="252" ht="15">
      <c r="W252" s="170"/>
    </row>
    <row r="253" ht="15">
      <c r="W253" s="170"/>
    </row>
    <row r="254" ht="15">
      <c r="W254" s="170"/>
    </row>
    <row r="255" ht="15">
      <c r="W255" s="170"/>
    </row>
    <row r="256" ht="15">
      <c r="W256" s="170"/>
    </row>
    <row r="257" ht="15">
      <c r="W257" s="170"/>
    </row>
    <row r="258" ht="15">
      <c r="W258" s="170"/>
    </row>
    <row r="259" ht="15">
      <c r="W259" s="170"/>
    </row>
    <row r="260" ht="15">
      <c r="W260" s="170"/>
    </row>
    <row r="261" ht="15">
      <c r="W261" s="170"/>
    </row>
    <row r="262" ht="15">
      <c r="W262" s="170"/>
    </row>
    <row r="263" ht="15">
      <c r="W263" s="170"/>
    </row>
  </sheetData>
  <sheetProtection selectLockedCells="1" selectUnlockedCells="1"/>
  <autoFilter ref="A2:W217"/>
  <hyperlinks>
    <hyperlink ref="W93" r:id="rId1" display="BC CAISSARGUES"/>
    <hyperlink ref="W25" r:id="rId2" display="BOWLING CLUB COSTIERES de NIMES"/>
    <hyperlink ref="W22" r:id="rId3" display="DRAGON BOWL BAYEUX"/>
    <hyperlink ref="W24" r:id="rId4" display="UCS BOWLING"/>
    <hyperlink ref="W21" r:id="rId5" display="BOWLING CLUB TRICASTIN"/>
    <hyperlink ref="W11" r:id="rId6" display="SPORTING BOWL CHAMBERY"/>
    <hyperlink ref="W6" r:id="rId7" display="BOWLING CLUB CHALONNAIS"/>
    <hyperlink ref="W5" r:id="rId8" display="BOWLING CLUB d'ORLEANS"/>
    <hyperlink ref="W13" r:id="rId9" display="BOWLING CLUB ALBI-LE SEQUESTRE"/>
    <hyperlink ref="W7" r:id="rId10" display="BOWLING CLUB du MONT-DORE"/>
    <hyperlink ref="W3" r:id="rId11" display="PAU BCA 64"/>
    <hyperlink ref="W14" r:id="rId12" display="ECOLE de BOWLING d'AVERMES-MOULINS"/>
    <hyperlink ref="W15" r:id="rId13" display="BAC BOUSSY SAINT ANTOINE"/>
    <hyperlink ref="W16" r:id="rId14" display="BOWLING CLUB de CHALLANS"/>
    <hyperlink ref="W17" r:id="rId15" display="CHAURAY BOWLING CLUB"/>
    <hyperlink ref="W18" r:id="rId16" display="BOWLING CLUB de la BRUCHE"/>
    <hyperlink ref="W19" r:id="rId17" display="CHAMPAGNE BOWLING ASSOCIATION"/>
    <hyperlink ref="W23" r:id="rId18" display="EAGLES WITTELSHEIM"/>
    <hyperlink ref="W26" r:id="rId19" display="BOWLING CLUB CHALONNAIS"/>
    <hyperlink ref="W27" r:id="rId20" display="MESCHERS BOWLING CLUB"/>
    <hyperlink ref="W28" r:id="rId21" display="FIREBOWL ORLEANS"/>
    <hyperlink ref="W31" r:id="rId22" display="PATRONAGE LAÏQUE de LORIENT"/>
    <hyperlink ref="W32" r:id="rId23" display="ECOLE de BOWLING de VIERZON"/>
    <hyperlink ref="W33" r:id="rId24" display="ADEB DRAGUIGNAN"/>
    <hyperlink ref="W34" r:id="rId25" display="ECOLE de BOWLING d'EPINAY sur SEINE"/>
    <hyperlink ref="W35" r:id="rId26" display="BOWLING CLUB de la RANCE TADEN-DINAN"/>
    <hyperlink ref="W37" r:id="rId27" display="ECOLE de BOWLING d'AVERMES-MOULINS"/>
    <hyperlink ref="W38" r:id="rId28" display="FONTAINE BOWLING CLUB"/>
    <hyperlink ref="W39" r:id="rId29" display="ECOLE de BOWLING AVERMES-MOULINS"/>
    <hyperlink ref="W40" r:id="rId30" display="BOWLING CLUB RODEZ-ONET"/>
    <hyperlink ref="W41" r:id="rId31" display="US METRO BOWLING"/>
    <hyperlink ref="W42" r:id="rId32" display="BCS ANNECY"/>
    <hyperlink ref="W44" r:id="rId33" display="EAGLES BOWLING de VIRE"/>
    <hyperlink ref="W50" r:id="rId34" display="BC ORLEANS"/>
    <hyperlink ref="W51" r:id="rId35" display="AS BOWLING CLUB LIMOUSIN"/>
    <hyperlink ref="W53" r:id="rId36" display="BOWLING CLUB TRICASTIN"/>
    <hyperlink ref="W57" r:id="rId37" display="COGNAC STRIKE BOWLING CLUB"/>
    <hyperlink ref="W59" r:id="rId38" display="ECOLE de BOWLING d'AVERMES-MOULINS"/>
    <hyperlink ref="W60" r:id="rId39" display="BOWLING CLUB de CAISSARGUES"/>
    <hyperlink ref="W61" r:id="rId40" display="BOWLING CLUB de CHALLANS"/>
    <hyperlink ref="W62" r:id="rId41" display="FONTAINE BOWLING CLUB"/>
    <hyperlink ref="W63" r:id="rId42" display="BOWLING CLUB F300 MOUSSY le NEUF"/>
    <hyperlink ref="W64" r:id="rId43" display="COBRA BOURGES"/>
    <hyperlink ref="W67" r:id="rId44" display="DRAGON BOWL BAYEUX"/>
    <hyperlink ref="W68" r:id="rId45" display="PAU BCA 64"/>
    <hyperlink ref="W69" r:id="rId46" display="BOWLING CLUB de CAISSARGUES"/>
    <hyperlink ref="W70" r:id="rId47" display="MESCHERS BOWLING CLUB"/>
    <hyperlink ref="W71" r:id="rId48" display="ECOLE de BOWLING de VIERZON"/>
    <hyperlink ref="W72" r:id="rId49" display="BOWLING CLUB de THIAIS"/>
    <hyperlink ref="W74" r:id="rId50" display="NEW WAVE BOWLING LA ROCHELLE"/>
    <hyperlink ref="W83" r:id="rId51" display="ABC ILE de FRANCE "/>
    <hyperlink ref="W79" r:id="rId52" display="ECOLE de BOWLING de VIERZON"/>
    <hyperlink ref="W80" r:id="rId53" display="BOWLING CLUB de la RANCE TADEN-DINAN"/>
    <hyperlink ref="W84" r:id="rId54" display="BOWLING CLUB de CERGY"/>
    <hyperlink ref="W85" r:id="rId55" display="BOWLING CLUB de RODEZ-ONET"/>
    <hyperlink ref="W86" r:id="rId56" display="BOWLING CLUB TRICASTIN"/>
    <hyperlink ref="W92" r:id="rId57" display="ECOLE de BOWLING d'AVERMES-MOULINS"/>
    <hyperlink ref="W94" r:id="rId58" display="BOWLING CLUB CHALONNAIS"/>
    <hyperlink ref="W95" r:id="rId59" display="SPORTING BOWL CHAMBERY"/>
    <hyperlink ref="W96" r:id="rId60" display="MESCHERS BOWLING CLUB"/>
    <hyperlink ref="W98" r:id="rId61" display="COBRA BOURGES"/>
    <hyperlink ref="W103" r:id="rId62" display="JOCK CHANCE"/>
    <hyperlink ref="W104" r:id="rId63" display="BOWLING CLUB ORLEANS"/>
    <hyperlink ref="W105" r:id="rId64" display="EAGLES BOWLING de VIRE"/>
    <hyperlink ref="W107" r:id="rId65" display="COGNAC STRIKE BOWLING CLUB"/>
    <hyperlink ref="W110" r:id="rId66" display="EAGLES WITTELSHEIM"/>
    <hyperlink ref="W111" r:id="rId67" display="BC ALBI Le SEQUESTRE"/>
    <hyperlink ref="W113" r:id="rId68" display="BCS ANNECY"/>
    <hyperlink ref="W114" r:id="rId69" display="ANGOULÊME BOWLING CLUB"/>
    <hyperlink ref="W115" r:id="rId70" display="DRAGON BOWL de BAYEUX"/>
    <hyperlink ref="W116" r:id="rId71" display="BOWLING CLUB CHALONNAIS"/>
    <hyperlink ref="W117" r:id="rId72" display="BOWLING CLUB TRICASTIN"/>
    <hyperlink ref="W118" r:id="rId73" display="ECOLE de BOWLING de VIERZON"/>
    <hyperlink ref="W121" r:id="rId74" display="ECOLE de BOWLING d'AVERMES-MOULINS"/>
    <hyperlink ref="W122" r:id="rId75" display="BOWLING CLUB de CAISSARGUES"/>
    <hyperlink ref="W123" r:id="rId76" display="ADEB DRAGUIGNAN"/>
    <hyperlink ref="W124" r:id="rId77" display="MESCHERS BOWLING CLUB"/>
    <hyperlink ref="W125" r:id="rId78" display="SLUC NANCY"/>
    <hyperlink ref="W127" r:id="rId79" display="FIREBOWL ORLEANS"/>
    <hyperlink ref="W128" r:id="rId80" display="CHAMPAGNE BOWLING ASSOCIATION"/>
    <hyperlink ref="W131" r:id="rId81" display="WINNER'S ORLEANS BOWLING"/>
    <hyperlink ref="W136" r:id="rId82" display="US METRO BOWLING"/>
    <hyperlink ref="W139" r:id="rId83" display="PAU BCA 64"/>
    <hyperlink ref="W141" r:id="rId84" display="AS LEGRAND BOWLING"/>
    <hyperlink ref="W144" r:id="rId85" display="STRIKE 59 VILLENEUVE d'ASCQ"/>
    <hyperlink ref="W146" r:id="rId86" display="CHAURAY BOWLING CLUB"/>
    <hyperlink ref="W147" r:id="rId87" display="BC RODEZ-ONET"/>
    <hyperlink ref="W148" r:id="rId88" display="BOWLING CLUB des JALLES"/>
    <hyperlink ref="W149" r:id="rId89" display="BOWLING CLUB de CONTREXEVILLE"/>
    <hyperlink ref="W151" r:id="rId90" display="EAGLES WITTELSHEIM"/>
    <hyperlink ref="W152" r:id="rId91" display="BOWLING CLUB de ROQUES"/>
    <hyperlink ref="W155" r:id="rId92" display="BOWLING CLUB de CAISSARGUES"/>
    <hyperlink ref="W156" r:id="rId93" display="SPORTING BOWL CHAMBERY"/>
    <hyperlink ref="W157" r:id="rId94" display="CHAURAY BOWLING CLUB"/>
    <hyperlink ref="W158" r:id="rId95" display="FUN BOWLING CLUB LES HERBIERS"/>
    <hyperlink ref="W159" r:id="rId96" display="TROYES GYMNIQUE BOWLING"/>
    <hyperlink ref="W160" r:id="rId97" display="C'CHARTRES BOWLING CLUB"/>
    <hyperlink ref="W162" r:id="rId98" display="BC F300 MOUSSY le NEUF"/>
    <hyperlink ref="W163" r:id="rId99" display="BOWLING CLUB AMICALE CAMARGAISE"/>
    <hyperlink ref="W164" r:id="rId100" display="BONOBOWL's BUXEROLLES"/>
    <hyperlink ref="W166" r:id="rId101" display="PRESQU'ILE BOWLING CLUB SAINT NAZAIRE"/>
    <hyperlink ref="W169" r:id="rId102" display="ECOLE de BOWLING de VIERZON"/>
    <hyperlink ref="W171" r:id="rId103" display="SBC AGEN"/>
    <hyperlink ref="W174" r:id="rId104" display="BOWLING CLUB ALBI - LE SEQUESTRE"/>
    <hyperlink ref="W175" r:id="rId105" display="AS ROTO SPORT BOWLING 41"/>
    <hyperlink ref="W176" r:id="rId106" display="B-BOWL BOWLING CLUB"/>
    <hyperlink ref="W177" r:id="rId107" display="ADEB DRAGUIGNAN"/>
    <hyperlink ref="W178" r:id="rId108" display="FONTAINE BOWLING CLUB"/>
    <hyperlink ref="W179" r:id="rId109" display="CHAMPAGNE BOWLING ASSOCIATION"/>
    <hyperlink ref="W180" r:id="rId110" display="EAGLES BOWLING de VIRE"/>
    <hyperlink ref="W183" r:id="rId111" display="GLADIATORES NEMAUSENSIS"/>
    <hyperlink ref="W184" r:id="rId112" display="UCS BOWLING"/>
    <hyperlink ref="W185" r:id="rId113" display="CD 87 HAUTE VIENNE"/>
    <hyperlink ref="W190" r:id="rId114" display="ECOLE de BOWLING d'AVERMES-MOULINS"/>
    <hyperlink ref="W191" r:id="rId115" display="ECOLE de BOWLING de BERGERAC"/>
    <hyperlink ref="W192" r:id="rId116" display="ROAZHON BOWLING CLUB 35 RENNES"/>
    <hyperlink ref="W194" r:id="rId117" display="NEW WAVE BOWLING LA ROCHELLE"/>
    <hyperlink ref="W195" r:id="rId118" display="FIREBOWL ORLEANS"/>
    <hyperlink ref="W197" r:id="rId119" display="VIKING CALVADOS de BAYEUX"/>
    <hyperlink ref="W198" r:id="rId120" display="BOWLING CLUB de CHALLANS"/>
    <hyperlink ref="W199" r:id="rId121" display="SB CHAMBERY"/>
    <hyperlink ref="W201" r:id="rId122" display="ECOLE DE BOWLING d'EPINAY sur SEINE"/>
    <hyperlink ref="W202" r:id="rId123" display="AS LEGRAND BOWLING"/>
    <hyperlink ref="W203" r:id="rId124" display="BOWLING CLUB RAMBOUILLET"/>
    <hyperlink ref="W206" r:id="rId125" display="CD 17 BOWLING CHARENTE MARITIME"/>
    <hyperlink ref="W207" r:id="rId126" display="FUN BOWLING CLUB LES HERBIERS"/>
    <hyperlink ref="W209" r:id="rId127" display="SB CHAMBERY"/>
    <hyperlink ref="W212" r:id="rId128" display="BC F300 MOUSSY le NEUF"/>
    <hyperlink ref="W214" r:id="rId129" display="SBC AGEN"/>
    <hyperlink ref="W215" r:id="rId130" display="CD 17 CHARENTE MARITIME"/>
    <hyperlink ref="W216" r:id="rId131" display="PRESQU'ILE BOWLING CLUB SAINT NAZAIRE"/>
    <hyperlink ref="W217" r:id="rId132" display="BOWLING CLUB de la RANCE TADEN-DINAN"/>
    <hyperlink ref="W12" r:id="rId133" display="JOCK CHANCE MONTPELLIER"/>
    <hyperlink ref="W8" r:id="rId134" display="ECOLE CLUB BOWLING 43"/>
    <hyperlink ref="W36" r:id="rId135" display="ECOLE de BOWLING de LIMOGES FEYTIAT"/>
    <hyperlink ref="W77" r:id="rId136" display="BC ORLEANS"/>
    <hyperlink ref="W120" r:id="rId137" display="ECB PUY EN VELAY"/>
    <hyperlink ref="W172" r:id="rId138" display="RED WOLVES AIX LES BAINS"/>
    <hyperlink ref="W52" r:id="rId139" display="ECOLE de BOWLING de SAINT LÔ"/>
    <hyperlink ref="W97" r:id="rId140" display="ECOLE de BOWLING de SAINT LÔ"/>
    <hyperlink ref="W126" r:id="rId141" display="ECOLE de BOWLING de SAINT LÔ"/>
    <hyperlink ref="W145" r:id="rId142" display="BOWLING CLUB DE THIAIS"/>
    <hyperlink ref="W47" r:id="rId143" display="CD 92 HAUTS de SEINE"/>
    <hyperlink ref="W91" r:id="rId144" display="CD 87 HAUTE-VIENNE"/>
    <hyperlink ref="W101" r:id="rId145" display="PAU BCA 64"/>
    <hyperlink ref="W112" r:id="rId146" display="ECOLE de BOWLING d'EPINAY sur SEINE"/>
    <hyperlink ref="W143" r:id="rId147" display="BAC BOUSSY SAINT ANTOINE"/>
    <hyperlink ref="W165" r:id="rId148" display="CD 87 HAUTE VIENNE"/>
    <hyperlink ref="W173" r:id="rId149" display="ECOLE de BOWLING d'EPINAY sur SEINE"/>
    <hyperlink ref="W200" r:id="rId150" display="BOWLING CLUB de la RANCE TADEN-DINAN"/>
    <hyperlink ref="W87" r:id="rId151" display="Les DRAGONS de COLMAR"/>
  </hyperlinks>
  <printOptions horizontalCentered="1" verticalCentered="1"/>
  <pageMargins left="0.1968503937007874" right="0.1968503937007874" top="0.3937007874015748" bottom="0.3937007874015748" header="0.3937007874015748" footer="0.3937007874015748"/>
  <pageSetup horizontalDpi="300" verticalDpi="300" orientation="landscape" paperSize="9" scale="50" r:id="rId152"/>
  <headerFooter>
    <oddHeader>&amp;CCalendrier 2021/2022</oddHeader>
    <oddFooter>&amp;RPage &amp;P / &amp;N</oddFooter>
  </headerFooter>
</worksheet>
</file>

<file path=xl/worksheets/sheet2.xml><?xml version="1.0" encoding="utf-8"?>
<worksheet xmlns="http://schemas.openxmlformats.org/spreadsheetml/2006/main" xmlns:r="http://schemas.openxmlformats.org/officeDocument/2006/relationships">
  <dimension ref="A1:BO175"/>
  <sheetViews>
    <sheetView zoomScale="120" zoomScaleNormal="120" zoomScalePageLayoutView="0" workbookViewId="0" topLeftCell="A1">
      <pane xSplit="2" ySplit="2" topLeftCell="C57" activePane="bottomRight" state="frozen"/>
      <selection pane="topLeft" activeCell="A1" sqref="A1"/>
      <selection pane="topRight" activeCell="C1" sqref="C1"/>
      <selection pane="bottomLeft" activeCell="A57" sqref="A57"/>
      <selection pane="bottomRight" activeCell="G73" sqref="G73"/>
    </sheetView>
  </sheetViews>
  <sheetFormatPr defaultColWidth="11.421875" defaultRowHeight="15"/>
  <cols>
    <col min="1" max="1" width="3.8515625" style="1" customWidth="1"/>
    <col min="2" max="2" width="11.140625" style="1" customWidth="1"/>
    <col min="3" max="5" width="2.140625" style="2" customWidth="1"/>
    <col min="6" max="6" width="5.28125" style="37" customWidth="1"/>
    <col min="7" max="7" width="59.7109375" style="3" customWidth="1"/>
    <col min="8" max="8" width="2.7109375" style="4" customWidth="1"/>
    <col min="9" max="9" width="8.28125" style="4" customWidth="1"/>
    <col min="10" max="10" width="2.7109375" style="3" customWidth="1"/>
    <col min="11" max="11" width="2.7109375" style="2" customWidth="1"/>
    <col min="12" max="12" width="3.28125" style="2" customWidth="1"/>
    <col min="13" max="13" width="4.28125" style="4" customWidth="1"/>
    <col min="14" max="14" width="2.7109375" style="4" customWidth="1"/>
    <col min="15" max="15" width="3.28125" style="4" customWidth="1"/>
    <col min="16" max="17" width="2.7109375" style="4" customWidth="1"/>
    <col min="18" max="18" width="3.28125" style="2" customWidth="1"/>
    <col min="19" max="21" width="2.7109375" style="4" customWidth="1"/>
    <col min="22" max="22" width="43.140625" style="4" customWidth="1"/>
    <col min="23" max="23" width="55.140625" style="1" customWidth="1"/>
    <col min="24" max="24" width="11.421875" style="5" customWidth="1"/>
    <col min="25" max="67" width="11.421875" style="6" customWidth="1"/>
    <col min="68" max="16384" width="11.421875" style="5" customWidth="1"/>
  </cols>
  <sheetData>
    <row r="1" spans="1:23" ht="15.75" customHeight="1">
      <c r="A1" s="7"/>
      <c r="B1" s="7"/>
      <c r="C1" s="172"/>
      <c r="D1" s="172"/>
      <c r="E1" s="172"/>
      <c r="F1" s="38"/>
      <c r="G1" s="8" t="s">
        <v>37</v>
      </c>
      <c r="H1" s="9"/>
      <c r="I1" s="9"/>
      <c r="J1" s="10"/>
      <c r="K1" s="11"/>
      <c r="L1" s="11"/>
      <c r="M1" s="9"/>
      <c r="N1" s="9"/>
      <c r="O1" s="9"/>
      <c r="P1" s="9"/>
      <c r="Q1" s="9"/>
      <c r="R1" s="11"/>
      <c r="S1" s="9"/>
      <c r="T1" s="9"/>
      <c r="U1" s="9"/>
      <c r="V1" s="9"/>
      <c r="W1" s="7"/>
    </row>
    <row r="2" spans="1:23" ht="132" customHeight="1">
      <c r="A2" s="12" t="s">
        <v>0</v>
      </c>
      <c r="B2" s="13" t="s">
        <v>1</v>
      </c>
      <c r="C2" s="14" t="s">
        <v>2</v>
      </c>
      <c r="D2" s="14" t="s">
        <v>3</v>
      </c>
      <c r="E2" s="14" t="s">
        <v>4</v>
      </c>
      <c r="F2" s="39" t="s">
        <v>38</v>
      </c>
      <c r="G2" s="15" t="s">
        <v>5</v>
      </c>
      <c r="H2" s="16" t="s">
        <v>6</v>
      </c>
      <c r="I2" s="16" t="s">
        <v>7</v>
      </c>
      <c r="J2" s="17" t="s">
        <v>8</v>
      </c>
      <c r="K2" s="17" t="s">
        <v>9</v>
      </c>
      <c r="L2" s="17" t="s">
        <v>10</v>
      </c>
      <c r="M2" s="17" t="s">
        <v>11</v>
      </c>
      <c r="N2" s="17" t="s">
        <v>12</v>
      </c>
      <c r="O2" s="17" t="s">
        <v>13</v>
      </c>
      <c r="P2" s="17" t="s">
        <v>14</v>
      </c>
      <c r="Q2" s="18" t="s">
        <v>39</v>
      </c>
      <c r="R2" s="17" t="s">
        <v>16</v>
      </c>
      <c r="S2" s="17" t="s">
        <v>17</v>
      </c>
      <c r="T2" s="17" t="s">
        <v>18</v>
      </c>
      <c r="U2" s="17" t="s">
        <v>19</v>
      </c>
      <c r="V2" s="19" t="s">
        <v>21</v>
      </c>
      <c r="W2" s="19" t="s">
        <v>22</v>
      </c>
    </row>
    <row r="3" spans="1:24" ht="15">
      <c r="A3" s="7">
        <f aca="true" t="shared" si="0" ref="A3:A34">WEEKDAY(B3,2)</f>
        <v>7</v>
      </c>
      <c r="B3" s="20">
        <v>42981</v>
      </c>
      <c r="C3" s="11"/>
      <c r="D3" s="21"/>
      <c r="E3" s="21"/>
      <c r="F3" s="40">
        <v>1</v>
      </c>
      <c r="G3" s="22" t="s">
        <v>40</v>
      </c>
      <c r="H3" s="9"/>
      <c r="I3" s="9">
        <v>4</v>
      </c>
      <c r="J3" s="10"/>
      <c r="K3" s="11"/>
      <c r="L3" s="11"/>
      <c r="M3" s="9"/>
      <c r="N3" s="9"/>
      <c r="O3" s="9">
        <v>70</v>
      </c>
      <c r="P3" s="9"/>
      <c r="Q3" s="9"/>
      <c r="R3" s="11">
        <v>11</v>
      </c>
      <c r="S3" s="9"/>
      <c r="T3" s="9"/>
      <c r="U3" s="9"/>
      <c r="V3" s="9" t="s">
        <v>41</v>
      </c>
      <c r="W3" s="41" t="s">
        <v>42</v>
      </c>
      <c r="X3" s="6"/>
    </row>
    <row r="4" spans="1:24" ht="15">
      <c r="A4" s="7">
        <f t="shared" si="0"/>
        <v>7</v>
      </c>
      <c r="B4" s="20">
        <v>42988</v>
      </c>
      <c r="C4" s="11"/>
      <c r="D4" s="21"/>
      <c r="E4" s="21"/>
      <c r="F4" s="40">
        <v>2</v>
      </c>
      <c r="G4" s="22" t="s">
        <v>43</v>
      </c>
      <c r="H4" s="9"/>
      <c r="I4" s="9">
        <v>1</v>
      </c>
      <c r="J4" s="10"/>
      <c r="K4" s="11"/>
      <c r="L4" s="11">
        <v>60</v>
      </c>
      <c r="M4" s="9"/>
      <c r="N4" s="9"/>
      <c r="O4" s="9"/>
      <c r="P4" s="9"/>
      <c r="Q4" s="9"/>
      <c r="R4" s="11">
        <v>8</v>
      </c>
      <c r="S4" s="9"/>
      <c r="T4" s="9" t="s">
        <v>25</v>
      </c>
      <c r="U4" s="9"/>
      <c r="V4" s="9" t="s">
        <v>44</v>
      </c>
      <c r="W4" s="42"/>
      <c r="X4" s="6"/>
    </row>
    <row r="5" spans="1:24" ht="15">
      <c r="A5" s="7">
        <f t="shared" si="0"/>
        <v>7</v>
      </c>
      <c r="B5" s="20">
        <v>42988</v>
      </c>
      <c r="C5" s="11"/>
      <c r="D5" s="21"/>
      <c r="E5" s="21"/>
      <c r="F5" s="40">
        <v>3</v>
      </c>
      <c r="G5" s="22" t="s">
        <v>45</v>
      </c>
      <c r="H5" s="9"/>
      <c r="I5" s="9" t="s">
        <v>46</v>
      </c>
      <c r="J5" s="10"/>
      <c r="K5" s="11"/>
      <c r="L5" s="11"/>
      <c r="M5" s="9"/>
      <c r="N5" s="9"/>
      <c r="O5" s="9">
        <v>70</v>
      </c>
      <c r="P5" s="9"/>
      <c r="Q5" s="9" t="s">
        <v>26</v>
      </c>
      <c r="R5" s="11">
        <v>19</v>
      </c>
      <c r="S5" s="9"/>
      <c r="T5" s="9"/>
      <c r="U5" s="9"/>
      <c r="V5" s="9" t="s">
        <v>47</v>
      </c>
      <c r="W5" s="42"/>
      <c r="X5" s="6"/>
    </row>
    <row r="6" spans="1:24" ht="15">
      <c r="A6" s="7">
        <f t="shared" si="0"/>
        <v>7</v>
      </c>
      <c r="B6" s="20">
        <v>42988</v>
      </c>
      <c r="C6" s="11"/>
      <c r="D6" s="21"/>
      <c r="E6" s="21"/>
      <c r="F6" s="40">
        <v>4</v>
      </c>
      <c r="G6" s="22" t="s">
        <v>48</v>
      </c>
      <c r="H6" s="9"/>
      <c r="I6" s="9">
        <v>3</v>
      </c>
      <c r="J6" s="10"/>
      <c r="K6" s="11"/>
      <c r="L6" s="11"/>
      <c r="M6" s="9"/>
      <c r="N6" s="9"/>
      <c r="O6" s="9">
        <v>70</v>
      </c>
      <c r="P6" s="9"/>
      <c r="Q6" s="9"/>
      <c r="R6" s="11">
        <v>15</v>
      </c>
      <c r="S6" s="9"/>
      <c r="T6" s="9"/>
      <c r="U6" s="9"/>
      <c r="V6" s="9" t="s">
        <v>49</v>
      </c>
      <c r="W6" s="42"/>
      <c r="X6" s="6"/>
    </row>
    <row r="7" spans="1:24" ht="15">
      <c r="A7" s="7">
        <f t="shared" si="0"/>
        <v>7</v>
      </c>
      <c r="B7" s="20">
        <v>42988</v>
      </c>
      <c r="C7" s="11"/>
      <c r="D7" s="21"/>
      <c r="E7" s="21"/>
      <c r="F7" s="40">
        <v>5</v>
      </c>
      <c r="G7" s="22" t="s">
        <v>50</v>
      </c>
      <c r="H7" s="9"/>
      <c r="I7" s="9">
        <v>2</v>
      </c>
      <c r="J7" s="10"/>
      <c r="K7" s="11"/>
      <c r="L7" s="11"/>
      <c r="M7" s="9"/>
      <c r="N7" s="9"/>
      <c r="O7" s="9">
        <v>60</v>
      </c>
      <c r="P7" s="9"/>
      <c r="Q7" s="9"/>
      <c r="R7" s="11">
        <v>9</v>
      </c>
      <c r="S7" s="9"/>
      <c r="T7" s="9" t="s">
        <v>25</v>
      </c>
      <c r="U7" s="9"/>
      <c r="V7" s="9" t="s">
        <v>51</v>
      </c>
      <c r="W7" s="42"/>
      <c r="X7" s="6"/>
    </row>
    <row r="8" spans="1:24" ht="15">
      <c r="A8" s="7">
        <f t="shared" si="0"/>
        <v>7</v>
      </c>
      <c r="B8" s="20">
        <v>42988</v>
      </c>
      <c r="C8" s="11"/>
      <c r="D8" s="21"/>
      <c r="E8" s="21"/>
      <c r="F8" s="40">
        <v>6</v>
      </c>
      <c r="G8" s="22" t="s">
        <v>52</v>
      </c>
      <c r="H8" s="9" t="s">
        <v>23</v>
      </c>
      <c r="I8" s="9">
        <v>1</v>
      </c>
      <c r="J8" s="10"/>
      <c r="K8" s="11"/>
      <c r="L8" s="11"/>
      <c r="M8" s="9"/>
      <c r="N8" s="9"/>
      <c r="O8" s="9">
        <v>80</v>
      </c>
      <c r="Q8" s="9" t="s">
        <v>26</v>
      </c>
      <c r="R8" s="11">
        <v>9</v>
      </c>
      <c r="S8" s="9"/>
      <c r="T8" s="9"/>
      <c r="U8" s="9"/>
      <c r="V8" s="9" t="s">
        <v>53</v>
      </c>
      <c r="W8" s="42"/>
      <c r="X8" s="6"/>
    </row>
    <row r="9" spans="1:24" ht="15">
      <c r="A9" s="7">
        <f t="shared" si="0"/>
        <v>7</v>
      </c>
      <c r="B9" s="20">
        <v>42988</v>
      </c>
      <c r="C9" s="11"/>
      <c r="D9" s="21"/>
      <c r="E9" s="21"/>
      <c r="F9" s="40">
        <v>7</v>
      </c>
      <c r="G9" s="22" t="s">
        <v>54</v>
      </c>
      <c r="H9" s="9" t="s">
        <v>23</v>
      </c>
      <c r="I9" s="9">
        <v>3</v>
      </c>
      <c r="J9" s="10"/>
      <c r="K9" s="11"/>
      <c r="L9" s="11"/>
      <c r="M9" s="9"/>
      <c r="N9" s="9"/>
      <c r="O9" s="9">
        <v>70</v>
      </c>
      <c r="P9" s="9"/>
      <c r="Q9" s="9"/>
      <c r="R9" s="11">
        <v>15</v>
      </c>
      <c r="S9" s="9"/>
      <c r="T9" s="9"/>
      <c r="U9" s="9"/>
      <c r="V9" s="9" t="s">
        <v>55</v>
      </c>
      <c r="W9" s="42"/>
      <c r="X9" s="6"/>
    </row>
    <row r="10" spans="1:24" ht="15">
      <c r="A10" s="7">
        <f t="shared" si="0"/>
        <v>7</v>
      </c>
      <c r="B10" s="20">
        <v>42988</v>
      </c>
      <c r="C10" s="11"/>
      <c r="D10" s="21"/>
      <c r="E10" s="21"/>
      <c r="F10" s="40">
        <v>8</v>
      </c>
      <c r="G10" s="22" t="s">
        <v>56</v>
      </c>
      <c r="H10" s="9"/>
      <c r="I10" s="9">
        <v>1</v>
      </c>
      <c r="J10" s="10"/>
      <c r="K10" s="11"/>
      <c r="L10" s="11"/>
      <c r="M10" s="9"/>
      <c r="N10" s="9"/>
      <c r="O10" s="9">
        <v>70</v>
      </c>
      <c r="P10" s="9"/>
      <c r="Q10" s="9"/>
      <c r="R10" s="11">
        <v>9</v>
      </c>
      <c r="S10" s="9"/>
      <c r="T10" s="9" t="s">
        <v>25</v>
      </c>
      <c r="U10" s="9"/>
      <c r="V10" s="9" t="s">
        <v>57</v>
      </c>
      <c r="W10" s="42"/>
      <c r="X10" s="6"/>
    </row>
    <row r="11" spans="1:24" ht="15">
      <c r="A11" s="7">
        <f t="shared" si="0"/>
        <v>7</v>
      </c>
      <c r="B11" s="20">
        <v>42988</v>
      </c>
      <c r="C11" s="11"/>
      <c r="D11" s="21"/>
      <c r="E11" s="21"/>
      <c r="F11" s="40">
        <v>9</v>
      </c>
      <c r="G11" s="22" t="s">
        <v>58</v>
      </c>
      <c r="H11" s="9" t="s">
        <v>23</v>
      </c>
      <c r="I11" s="9">
        <v>1</v>
      </c>
      <c r="J11" s="10"/>
      <c r="K11" s="11"/>
      <c r="L11" s="11"/>
      <c r="M11" s="9"/>
      <c r="N11" s="9"/>
      <c r="O11" s="9">
        <v>70</v>
      </c>
      <c r="P11" s="9"/>
      <c r="Q11" s="9" t="s">
        <v>59</v>
      </c>
      <c r="R11" s="11">
        <v>9</v>
      </c>
      <c r="S11" s="9"/>
      <c r="T11" s="9" t="s">
        <v>25</v>
      </c>
      <c r="U11" s="9"/>
      <c r="V11" s="9" t="s">
        <v>60</v>
      </c>
      <c r="W11" s="42"/>
      <c r="X11" s="6"/>
    </row>
    <row r="12" spans="1:67" s="31" customFormat="1" ht="15">
      <c r="A12" s="7">
        <f t="shared" si="0"/>
        <v>7</v>
      </c>
      <c r="B12" s="30">
        <v>42995</v>
      </c>
      <c r="C12" s="26"/>
      <c r="D12" s="32"/>
      <c r="E12" s="32"/>
      <c r="F12" s="40">
        <v>10</v>
      </c>
      <c r="G12" s="22" t="s">
        <v>61</v>
      </c>
      <c r="H12" s="23"/>
      <c r="I12" s="23">
        <v>2</v>
      </c>
      <c r="J12" s="24"/>
      <c r="K12" s="25"/>
      <c r="L12" s="25">
        <v>70</v>
      </c>
      <c r="M12" s="25"/>
      <c r="N12" s="25"/>
      <c r="O12" s="23"/>
      <c r="P12" s="25"/>
      <c r="Q12" s="23"/>
      <c r="R12" s="26">
        <v>8</v>
      </c>
      <c r="S12" s="23"/>
      <c r="T12" s="23" t="s">
        <v>25</v>
      </c>
      <c r="U12" s="23"/>
      <c r="V12" s="23" t="s">
        <v>62</v>
      </c>
      <c r="W12" s="43"/>
      <c r="X12" s="44"/>
      <c r="Y12" s="44"/>
      <c r="Z12" s="44"/>
      <c r="AA12" s="44"/>
      <c r="AB12" s="44"/>
      <c r="AC12" s="44"/>
      <c r="AD12" s="44"/>
      <c r="AE12" s="44"/>
      <c r="AF12" s="44"/>
      <c r="AG12" s="44"/>
      <c r="AH12" s="44"/>
      <c r="AI12" s="44"/>
      <c r="AJ12" s="44"/>
      <c r="AK12" s="44"/>
      <c r="AL12" s="44"/>
      <c r="AM12" s="44"/>
      <c r="AN12" s="44"/>
      <c r="AO12" s="44"/>
      <c r="AP12" s="44"/>
      <c r="AQ12" s="44"/>
      <c r="AR12" s="44"/>
      <c r="AS12" s="44"/>
      <c r="AT12" s="44"/>
      <c r="AU12" s="44"/>
      <c r="AV12" s="44"/>
      <c r="AW12" s="44"/>
      <c r="AX12" s="44"/>
      <c r="AY12" s="44"/>
      <c r="AZ12" s="44"/>
      <c r="BA12" s="44"/>
      <c r="BB12" s="44"/>
      <c r="BC12" s="44"/>
      <c r="BD12" s="44"/>
      <c r="BE12" s="44"/>
      <c r="BF12" s="44"/>
      <c r="BG12" s="44"/>
      <c r="BH12" s="44"/>
      <c r="BI12" s="44"/>
      <c r="BJ12" s="44"/>
      <c r="BK12" s="44"/>
      <c r="BL12" s="44"/>
      <c r="BM12" s="44"/>
      <c r="BN12" s="44"/>
      <c r="BO12" s="44"/>
    </row>
    <row r="13" spans="1:67" s="31" customFormat="1" ht="15">
      <c r="A13" s="7">
        <f t="shared" si="0"/>
        <v>7</v>
      </c>
      <c r="B13" s="30">
        <v>42995</v>
      </c>
      <c r="C13" s="26"/>
      <c r="D13" s="32"/>
      <c r="E13" s="32"/>
      <c r="F13" s="40">
        <v>11</v>
      </c>
      <c r="G13" s="22" t="s">
        <v>63</v>
      </c>
      <c r="H13" s="23"/>
      <c r="I13" s="23" t="s">
        <v>64</v>
      </c>
      <c r="J13" s="24"/>
      <c r="K13" s="25"/>
      <c r="L13" s="25"/>
      <c r="M13" s="25"/>
      <c r="N13" s="25"/>
      <c r="O13" s="23">
        <v>70</v>
      </c>
      <c r="P13" s="25"/>
      <c r="Q13" s="23"/>
      <c r="R13" s="26">
        <v>12</v>
      </c>
      <c r="S13" s="23"/>
      <c r="T13" s="23"/>
      <c r="U13" s="23"/>
      <c r="V13" s="23" t="s">
        <v>65</v>
      </c>
      <c r="W13" s="43"/>
      <c r="X13" s="44"/>
      <c r="Y13" s="44"/>
      <c r="Z13" s="44"/>
      <c r="AA13" s="44"/>
      <c r="AB13" s="44"/>
      <c r="AC13" s="44"/>
      <c r="AD13" s="44"/>
      <c r="AE13" s="44"/>
      <c r="AF13" s="44"/>
      <c r="AG13" s="44"/>
      <c r="AH13" s="44"/>
      <c r="AI13" s="44"/>
      <c r="AJ13" s="44"/>
      <c r="AK13" s="44"/>
      <c r="AL13" s="44"/>
      <c r="AM13" s="44"/>
      <c r="AN13" s="44"/>
      <c r="AO13" s="44"/>
      <c r="AP13" s="44"/>
      <c r="AQ13" s="44"/>
      <c r="AR13" s="44"/>
      <c r="AS13" s="44"/>
      <c r="AT13" s="44"/>
      <c r="AU13" s="44"/>
      <c r="AV13" s="44"/>
      <c r="AW13" s="44"/>
      <c r="AX13" s="44"/>
      <c r="AY13" s="44"/>
      <c r="AZ13" s="44"/>
      <c r="BA13" s="44"/>
      <c r="BB13" s="44"/>
      <c r="BC13" s="44"/>
      <c r="BD13" s="44"/>
      <c r="BE13" s="44"/>
      <c r="BF13" s="44"/>
      <c r="BG13" s="44"/>
      <c r="BH13" s="44"/>
      <c r="BI13" s="44"/>
      <c r="BJ13" s="44"/>
      <c r="BK13" s="44"/>
      <c r="BL13" s="44"/>
      <c r="BM13" s="44"/>
      <c r="BN13" s="44"/>
      <c r="BO13" s="44"/>
    </row>
    <row r="14" spans="1:67" s="31" customFormat="1" ht="15">
      <c r="A14" s="7">
        <f t="shared" si="0"/>
        <v>6</v>
      </c>
      <c r="B14" s="30">
        <v>43001</v>
      </c>
      <c r="C14" s="26"/>
      <c r="D14" s="32"/>
      <c r="E14" s="32"/>
      <c r="F14" s="40">
        <v>12</v>
      </c>
      <c r="G14" s="45" t="s">
        <v>66</v>
      </c>
      <c r="H14" s="33"/>
      <c r="I14" s="34">
        <v>1</v>
      </c>
      <c r="J14" s="33" t="s">
        <v>23</v>
      </c>
      <c r="K14" s="34"/>
      <c r="L14" s="34"/>
      <c r="M14" s="34"/>
      <c r="N14" s="34"/>
      <c r="O14" s="34"/>
      <c r="P14" s="34"/>
      <c r="Q14" s="34"/>
      <c r="R14" s="34">
        <v>6</v>
      </c>
      <c r="S14" s="34"/>
      <c r="T14" s="34" t="s">
        <v>25</v>
      </c>
      <c r="U14" s="34"/>
      <c r="V14" s="34" t="s">
        <v>67</v>
      </c>
      <c r="W14" s="46" t="s">
        <v>68</v>
      </c>
      <c r="X14" s="44"/>
      <c r="Y14" s="44"/>
      <c r="Z14" s="44"/>
      <c r="AA14" s="44"/>
      <c r="AB14" s="44"/>
      <c r="AC14" s="44"/>
      <c r="AD14" s="44"/>
      <c r="AE14" s="44"/>
      <c r="AF14" s="44"/>
      <c r="AG14" s="44"/>
      <c r="AH14" s="44"/>
      <c r="AI14" s="44"/>
      <c r="AJ14" s="44"/>
      <c r="AK14" s="44"/>
      <c r="AL14" s="44"/>
      <c r="AM14" s="44"/>
      <c r="AN14" s="44"/>
      <c r="AO14" s="44"/>
      <c r="AP14" s="44"/>
      <c r="AQ14" s="44"/>
      <c r="AR14" s="44"/>
      <c r="AS14" s="44"/>
      <c r="AT14" s="44"/>
      <c r="AU14" s="44"/>
      <c r="AV14" s="44"/>
      <c r="AW14" s="44"/>
      <c r="AX14" s="44"/>
      <c r="AY14" s="44"/>
      <c r="AZ14" s="44"/>
      <c r="BA14" s="44"/>
      <c r="BB14" s="44"/>
      <c r="BC14" s="44"/>
      <c r="BD14" s="44"/>
      <c r="BE14" s="44"/>
      <c r="BF14" s="44"/>
      <c r="BG14" s="44"/>
      <c r="BH14" s="44"/>
      <c r="BI14" s="44"/>
      <c r="BJ14" s="44"/>
      <c r="BK14" s="44"/>
      <c r="BL14" s="44"/>
      <c r="BM14" s="44"/>
      <c r="BN14" s="44"/>
      <c r="BO14" s="44"/>
    </row>
    <row r="15" spans="1:67" s="31" customFormat="1" ht="15">
      <c r="A15" s="7">
        <f t="shared" si="0"/>
        <v>7</v>
      </c>
      <c r="B15" s="30">
        <v>43002</v>
      </c>
      <c r="C15" s="26"/>
      <c r="D15" s="32"/>
      <c r="E15" s="32"/>
      <c r="F15" s="40">
        <v>13</v>
      </c>
      <c r="G15" s="22" t="s">
        <v>69</v>
      </c>
      <c r="H15" s="23" t="s">
        <v>23</v>
      </c>
      <c r="I15" s="23">
        <v>2</v>
      </c>
      <c r="J15" s="24"/>
      <c r="K15" s="25"/>
      <c r="L15" s="25"/>
      <c r="M15" s="25"/>
      <c r="N15" s="25"/>
      <c r="O15" s="23">
        <v>70</v>
      </c>
      <c r="P15" s="25"/>
      <c r="Q15" s="23" t="s">
        <v>59</v>
      </c>
      <c r="R15" s="26">
        <v>11</v>
      </c>
      <c r="S15" s="23"/>
      <c r="T15" s="23"/>
      <c r="U15" s="23"/>
      <c r="V15" s="23" t="s">
        <v>70</v>
      </c>
      <c r="W15" s="43"/>
      <c r="X15" s="44"/>
      <c r="Y15" s="44"/>
      <c r="Z15" s="44"/>
      <c r="AA15" s="44"/>
      <c r="AB15" s="44"/>
      <c r="AC15" s="44"/>
      <c r="AD15" s="44"/>
      <c r="AE15" s="44"/>
      <c r="AF15" s="44"/>
      <c r="AG15" s="44"/>
      <c r="AH15" s="44"/>
      <c r="AI15" s="44"/>
      <c r="AJ15" s="44"/>
      <c r="AK15" s="44"/>
      <c r="AL15" s="44"/>
      <c r="AM15" s="44"/>
      <c r="AN15" s="44"/>
      <c r="AO15" s="44"/>
      <c r="AP15" s="44"/>
      <c r="AQ15" s="44"/>
      <c r="AR15" s="44"/>
      <c r="AS15" s="44"/>
      <c r="AT15" s="44"/>
      <c r="AU15" s="44"/>
      <c r="AV15" s="44"/>
      <c r="AW15" s="44"/>
      <c r="AX15" s="44"/>
      <c r="AY15" s="44"/>
      <c r="AZ15" s="44"/>
      <c r="BA15" s="44"/>
      <c r="BB15" s="44"/>
      <c r="BC15" s="44"/>
      <c r="BD15" s="44"/>
      <c r="BE15" s="44"/>
      <c r="BF15" s="44"/>
      <c r="BG15" s="44"/>
      <c r="BH15" s="44"/>
      <c r="BI15" s="44"/>
      <c r="BJ15" s="44"/>
      <c r="BK15" s="44"/>
      <c r="BL15" s="44"/>
      <c r="BM15" s="44"/>
      <c r="BN15" s="44"/>
      <c r="BO15" s="44"/>
    </row>
    <row r="16" spans="1:67" s="31" customFormat="1" ht="15">
      <c r="A16" s="7">
        <f t="shared" si="0"/>
        <v>7</v>
      </c>
      <c r="B16" s="30">
        <v>43002</v>
      </c>
      <c r="C16" s="26"/>
      <c r="D16" s="32"/>
      <c r="E16" s="32"/>
      <c r="F16" s="40">
        <v>14</v>
      </c>
      <c r="G16" s="22" t="s">
        <v>71</v>
      </c>
      <c r="H16" s="23"/>
      <c r="I16" s="23">
        <v>1</v>
      </c>
      <c r="J16" s="24"/>
      <c r="K16" s="25"/>
      <c r="L16" s="25"/>
      <c r="M16" s="25"/>
      <c r="N16" s="25"/>
      <c r="O16" s="23">
        <v>70</v>
      </c>
      <c r="P16" s="25"/>
      <c r="Q16" s="23"/>
      <c r="R16" s="26">
        <v>14</v>
      </c>
      <c r="S16" s="23"/>
      <c r="T16" s="23"/>
      <c r="U16" s="23"/>
      <c r="V16" s="23" t="s">
        <v>72</v>
      </c>
      <c r="W16" s="43"/>
      <c r="X16" s="44"/>
      <c r="Y16" s="44"/>
      <c r="Z16" s="44"/>
      <c r="AA16" s="44"/>
      <c r="AB16" s="44"/>
      <c r="AC16" s="44"/>
      <c r="AD16" s="44"/>
      <c r="AE16" s="44"/>
      <c r="AF16" s="44"/>
      <c r="AG16" s="44"/>
      <c r="AH16" s="44"/>
      <c r="AI16" s="44"/>
      <c r="AJ16" s="44"/>
      <c r="AK16" s="44"/>
      <c r="AL16" s="44"/>
      <c r="AM16" s="44"/>
      <c r="AN16" s="44"/>
      <c r="AO16" s="44"/>
      <c r="AP16" s="44"/>
      <c r="AQ16" s="44"/>
      <c r="AR16" s="44"/>
      <c r="AS16" s="44"/>
      <c r="AT16" s="44"/>
      <c r="AU16" s="44"/>
      <c r="AV16" s="44"/>
      <c r="AW16" s="44"/>
      <c r="AX16" s="44"/>
      <c r="AY16" s="44"/>
      <c r="AZ16" s="44"/>
      <c r="BA16" s="44"/>
      <c r="BB16" s="44"/>
      <c r="BC16" s="44"/>
      <c r="BD16" s="44"/>
      <c r="BE16" s="44"/>
      <c r="BF16" s="44"/>
      <c r="BG16" s="44"/>
      <c r="BH16" s="44"/>
      <c r="BI16" s="44"/>
      <c r="BJ16" s="44"/>
      <c r="BK16" s="44"/>
      <c r="BL16" s="44"/>
      <c r="BM16" s="44"/>
      <c r="BN16" s="44"/>
      <c r="BO16" s="44"/>
    </row>
    <row r="17" spans="1:24" ht="15">
      <c r="A17" s="7">
        <f t="shared" si="0"/>
        <v>6</v>
      </c>
      <c r="B17" s="20">
        <v>43015</v>
      </c>
      <c r="C17" s="11"/>
      <c r="D17" s="21"/>
      <c r="E17" s="21"/>
      <c r="F17" s="40">
        <v>15</v>
      </c>
      <c r="G17" s="22" t="s">
        <v>73</v>
      </c>
      <c r="H17" s="23" t="s">
        <v>23</v>
      </c>
      <c r="I17" s="23">
        <v>3</v>
      </c>
      <c r="J17" s="24"/>
      <c r="K17" s="25"/>
      <c r="L17" s="25"/>
      <c r="M17" s="25"/>
      <c r="N17" s="25"/>
      <c r="O17" s="23">
        <v>70</v>
      </c>
      <c r="P17" s="25"/>
      <c r="Q17" s="23"/>
      <c r="R17" s="26">
        <v>11</v>
      </c>
      <c r="S17" s="23"/>
      <c r="T17" s="23"/>
      <c r="U17" s="23"/>
      <c r="V17" s="9" t="s">
        <v>74</v>
      </c>
      <c r="W17" s="42"/>
      <c r="X17" s="6"/>
    </row>
    <row r="18" spans="1:24" ht="15">
      <c r="A18" s="7">
        <f t="shared" si="0"/>
        <v>7</v>
      </c>
      <c r="B18" s="20">
        <v>43016</v>
      </c>
      <c r="C18" s="11"/>
      <c r="D18" s="21"/>
      <c r="E18" s="11"/>
      <c r="F18" s="40">
        <v>16</v>
      </c>
      <c r="G18" s="22" t="s">
        <v>75</v>
      </c>
      <c r="H18" s="9"/>
      <c r="I18" s="9">
        <v>2</v>
      </c>
      <c r="J18" s="28"/>
      <c r="K18" s="29"/>
      <c r="L18" s="29">
        <v>70</v>
      </c>
      <c r="M18" s="29"/>
      <c r="N18" s="29"/>
      <c r="O18" s="9"/>
      <c r="P18" s="29"/>
      <c r="Q18" s="9"/>
      <c r="R18" s="11">
        <v>8</v>
      </c>
      <c r="S18" s="9"/>
      <c r="T18" s="9" t="s">
        <v>25</v>
      </c>
      <c r="U18" s="9"/>
      <c r="V18" s="9" t="s">
        <v>76</v>
      </c>
      <c r="W18" s="42"/>
      <c r="X18" s="6"/>
    </row>
    <row r="19" spans="1:24" ht="15">
      <c r="A19" s="7">
        <f t="shared" si="0"/>
        <v>7</v>
      </c>
      <c r="B19" s="20">
        <v>43016</v>
      </c>
      <c r="C19" s="11"/>
      <c r="D19" s="21"/>
      <c r="E19" s="21"/>
      <c r="F19" s="40">
        <v>17</v>
      </c>
      <c r="G19" s="22" t="s">
        <v>77</v>
      </c>
      <c r="H19" s="9"/>
      <c r="I19" s="9">
        <v>1</v>
      </c>
      <c r="J19" s="10" t="s">
        <v>23</v>
      </c>
      <c r="K19" s="11"/>
      <c r="L19" s="11"/>
      <c r="M19" s="9"/>
      <c r="N19" s="9"/>
      <c r="O19" s="9"/>
      <c r="P19" s="9"/>
      <c r="Q19" s="9"/>
      <c r="R19" s="11">
        <v>6</v>
      </c>
      <c r="S19" s="9" t="s">
        <v>25</v>
      </c>
      <c r="T19" s="9" t="s">
        <v>25</v>
      </c>
      <c r="U19" s="9"/>
      <c r="V19" s="9" t="s">
        <v>78</v>
      </c>
      <c r="W19" s="7"/>
      <c r="X19" s="6"/>
    </row>
    <row r="20" spans="1:24" ht="15">
      <c r="A20" s="7">
        <f t="shared" si="0"/>
        <v>7</v>
      </c>
      <c r="B20" s="20">
        <v>43016</v>
      </c>
      <c r="C20" s="11"/>
      <c r="D20" s="21"/>
      <c r="E20" s="11"/>
      <c r="F20" s="40">
        <v>18</v>
      </c>
      <c r="G20" s="22" t="s">
        <v>48</v>
      </c>
      <c r="H20" s="9"/>
      <c r="I20" s="9">
        <v>2</v>
      </c>
      <c r="J20" s="28"/>
      <c r="K20" s="29"/>
      <c r="L20" s="29"/>
      <c r="M20" s="29">
        <v>360</v>
      </c>
      <c r="N20" s="29"/>
      <c r="O20" s="9"/>
      <c r="P20" s="29"/>
      <c r="Q20" s="9"/>
      <c r="R20" s="11">
        <v>9</v>
      </c>
      <c r="S20" s="9"/>
      <c r="T20" s="9" t="s">
        <v>25</v>
      </c>
      <c r="U20" s="9"/>
      <c r="V20" s="9" t="s">
        <v>79</v>
      </c>
      <c r="W20" s="47" t="s">
        <v>80</v>
      </c>
      <c r="X20" s="6"/>
    </row>
    <row r="21" spans="1:24" ht="15">
      <c r="A21" s="7">
        <f t="shared" si="0"/>
        <v>7</v>
      </c>
      <c r="B21" s="20">
        <v>43016</v>
      </c>
      <c r="C21" s="11"/>
      <c r="D21" s="21"/>
      <c r="E21" s="11"/>
      <c r="F21" s="40">
        <v>19</v>
      </c>
      <c r="G21" s="22" t="s">
        <v>81</v>
      </c>
      <c r="H21" s="9"/>
      <c r="I21" s="9" t="s">
        <v>82</v>
      </c>
      <c r="J21" s="28"/>
      <c r="K21" s="29"/>
      <c r="L21" s="29"/>
      <c r="M21" s="29"/>
      <c r="N21" s="29"/>
      <c r="O21" s="9">
        <v>70</v>
      </c>
      <c r="P21" s="29"/>
      <c r="Q21" s="9"/>
      <c r="R21" s="11">
        <v>12</v>
      </c>
      <c r="S21" s="9"/>
      <c r="T21" s="9"/>
      <c r="U21" s="9"/>
      <c r="V21" s="9" t="s">
        <v>83</v>
      </c>
      <c r="W21" s="48"/>
      <c r="X21" s="6"/>
    </row>
    <row r="22" spans="1:24" ht="15">
      <c r="A22" s="7">
        <f t="shared" si="0"/>
        <v>7</v>
      </c>
      <c r="B22" s="20">
        <v>43016</v>
      </c>
      <c r="C22" s="11"/>
      <c r="D22" s="21"/>
      <c r="E22" s="11"/>
      <c r="F22" s="40">
        <v>20</v>
      </c>
      <c r="G22" s="22" t="s">
        <v>84</v>
      </c>
      <c r="H22" s="9"/>
      <c r="I22" s="9">
        <v>2</v>
      </c>
      <c r="J22" s="28"/>
      <c r="K22" s="29"/>
      <c r="L22" s="29"/>
      <c r="M22" s="29"/>
      <c r="N22" s="29"/>
      <c r="O22" s="9">
        <v>60</v>
      </c>
      <c r="P22" s="29"/>
      <c r="Q22" s="9"/>
      <c r="R22" s="11">
        <v>10</v>
      </c>
      <c r="S22" s="9"/>
      <c r="T22" s="9" t="s">
        <v>25</v>
      </c>
      <c r="U22" s="9"/>
      <c r="V22" s="9" t="s">
        <v>85</v>
      </c>
      <c r="W22" s="48"/>
      <c r="X22" s="6"/>
    </row>
    <row r="23" spans="1:24" ht="15">
      <c r="A23" s="7">
        <f t="shared" si="0"/>
        <v>7</v>
      </c>
      <c r="B23" s="20">
        <v>43016</v>
      </c>
      <c r="C23" s="11"/>
      <c r="D23" s="21"/>
      <c r="E23" s="11"/>
      <c r="F23" s="40">
        <v>21</v>
      </c>
      <c r="G23" s="22" t="s">
        <v>73</v>
      </c>
      <c r="H23" s="9" t="s">
        <v>23</v>
      </c>
      <c r="I23" s="9">
        <v>3</v>
      </c>
      <c r="J23" s="28"/>
      <c r="K23" s="29"/>
      <c r="L23" s="29"/>
      <c r="M23" s="29"/>
      <c r="N23" s="29"/>
      <c r="O23" s="9">
        <v>70</v>
      </c>
      <c r="P23" s="29"/>
      <c r="Q23" s="9"/>
      <c r="R23" s="11">
        <v>11</v>
      </c>
      <c r="S23" s="9"/>
      <c r="T23" s="9"/>
      <c r="U23" s="9"/>
      <c r="V23" s="9" t="s">
        <v>74</v>
      </c>
      <c r="W23" s="48"/>
      <c r="X23" s="6"/>
    </row>
    <row r="24" spans="1:24" ht="15">
      <c r="A24" s="7">
        <f t="shared" si="0"/>
        <v>7</v>
      </c>
      <c r="B24" s="20">
        <v>43016</v>
      </c>
      <c r="C24" s="11"/>
      <c r="D24" s="21"/>
      <c r="E24" s="11"/>
      <c r="F24" s="40">
        <v>22</v>
      </c>
      <c r="G24" s="22" t="s">
        <v>86</v>
      </c>
      <c r="H24" s="9" t="s">
        <v>23</v>
      </c>
      <c r="I24" s="9" t="s">
        <v>64</v>
      </c>
      <c r="J24" s="28"/>
      <c r="K24" s="29"/>
      <c r="L24" s="29"/>
      <c r="M24" s="29"/>
      <c r="N24" s="29"/>
      <c r="O24" s="9">
        <v>70</v>
      </c>
      <c r="P24" s="29"/>
      <c r="Q24" s="9"/>
      <c r="R24" s="11">
        <v>10</v>
      </c>
      <c r="S24" s="9"/>
      <c r="T24" s="9"/>
      <c r="U24" s="9"/>
      <c r="V24" s="9" t="s">
        <v>87</v>
      </c>
      <c r="W24" s="48"/>
      <c r="X24" s="6"/>
    </row>
    <row r="25" spans="1:24" ht="15">
      <c r="A25" s="7">
        <f t="shared" si="0"/>
        <v>7</v>
      </c>
      <c r="B25" s="20">
        <v>43016</v>
      </c>
      <c r="C25" s="11"/>
      <c r="D25" s="21"/>
      <c r="E25" s="11"/>
      <c r="F25" s="40">
        <v>23</v>
      </c>
      <c r="G25" s="22" t="s">
        <v>88</v>
      </c>
      <c r="H25" s="9"/>
      <c r="I25" s="9">
        <v>2</v>
      </c>
      <c r="J25" s="28"/>
      <c r="K25" s="29"/>
      <c r="L25" s="29"/>
      <c r="M25" s="29"/>
      <c r="N25" s="29"/>
      <c r="O25" s="9">
        <v>70</v>
      </c>
      <c r="P25" s="29"/>
      <c r="Q25" s="9"/>
      <c r="R25" s="11">
        <v>8</v>
      </c>
      <c r="S25" s="9"/>
      <c r="T25" s="9" t="s">
        <v>25</v>
      </c>
      <c r="U25" s="9"/>
      <c r="V25" s="9" t="s">
        <v>89</v>
      </c>
      <c r="W25" s="48"/>
      <c r="X25" s="6"/>
    </row>
    <row r="26" spans="1:24" ht="15">
      <c r="A26" s="7">
        <f t="shared" si="0"/>
        <v>7</v>
      </c>
      <c r="B26" s="20">
        <v>43016</v>
      </c>
      <c r="C26" s="11"/>
      <c r="D26" s="21"/>
      <c r="E26" s="11"/>
      <c r="F26" s="40">
        <v>24</v>
      </c>
      <c r="G26" s="22" t="s">
        <v>90</v>
      </c>
      <c r="H26" s="9"/>
      <c r="I26" s="9" t="s">
        <v>82</v>
      </c>
      <c r="J26" s="28"/>
      <c r="K26" s="29"/>
      <c r="L26" s="29"/>
      <c r="M26" s="29"/>
      <c r="N26" s="29"/>
      <c r="O26" s="9">
        <v>70</v>
      </c>
      <c r="P26" s="29"/>
      <c r="Q26" s="9"/>
      <c r="R26" s="11">
        <v>10</v>
      </c>
      <c r="S26" s="9"/>
      <c r="T26" s="9"/>
      <c r="U26" s="9"/>
      <c r="V26" s="9" t="s">
        <v>91</v>
      </c>
      <c r="W26" s="48"/>
      <c r="X26" s="6"/>
    </row>
    <row r="27" spans="1:24" ht="15">
      <c r="A27" s="7">
        <f t="shared" si="0"/>
        <v>7</v>
      </c>
      <c r="B27" s="20">
        <v>43016</v>
      </c>
      <c r="C27" s="11"/>
      <c r="D27" s="21"/>
      <c r="E27" s="11"/>
      <c r="F27" s="40">
        <v>25</v>
      </c>
      <c r="G27" s="22" t="s">
        <v>92</v>
      </c>
      <c r="H27" s="9"/>
      <c r="I27" s="9">
        <v>2</v>
      </c>
      <c r="J27" s="28"/>
      <c r="K27" s="29"/>
      <c r="L27" s="29"/>
      <c r="M27" s="29"/>
      <c r="N27" s="29"/>
      <c r="O27" s="9">
        <v>70</v>
      </c>
      <c r="P27" s="29"/>
      <c r="Q27" s="9" t="s">
        <v>59</v>
      </c>
      <c r="R27" s="11">
        <v>19</v>
      </c>
      <c r="S27" s="9"/>
      <c r="T27" s="9"/>
      <c r="U27" s="9"/>
      <c r="V27" s="9" t="s">
        <v>93</v>
      </c>
      <c r="W27" s="48"/>
      <c r="X27" s="6"/>
    </row>
    <row r="28" spans="1:24" ht="15">
      <c r="A28" s="7">
        <f t="shared" si="0"/>
        <v>6</v>
      </c>
      <c r="B28" s="20">
        <v>43022</v>
      </c>
      <c r="C28" s="11"/>
      <c r="D28" s="11"/>
      <c r="E28" s="11"/>
      <c r="F28" s="40">
        <v>26</v>
      </c>
      <c r="G28" s="22" t="s">
        <v>94</v>
      </c>
      <c r="H28" s="9" t="s">
        <v>23</v>
      </c>
      <c r="I28" s="9">
        <v>5</v>
      </c>
      <c r="J28" s="10"/>
      <c r="K28" s="11"/>
      <c r="L28" s="11"/>
      <c r="M28" s="9"/>
      <c r="N28" s="9"/>
      <c r="O28" s="9">
        <v>70</v>
      </c>
      <c r="P28" s="9"/>
      <c r="Q28" s="9"/>
      <c r="R28" s="11">
        <v>6</v>
      </c>
      <c r="S28" s="9"/>
      <c r="T28" s="9"/>
      <c r="U28" s="9"/>
      <c r="V28" s="9" t="s">
        <v>95</v>
      </c>
      <c r="W28" s="48"/>
      <c r="X28" s="6"/>
    </row>
    <row r="29" spans="1:24" ht="15">
      <c r="A29" s="7">
        <f t="shared" si="0"/>
        <v>7</v>
      </c>
      <c r="B29" s="49">
        <v>43023</v>
      </c>
      <c r="C29" s="11"/>
      <c r="D29" s="21"/>
      <c r="E29" s="11"/>
      <c r="F29" s="40">
        <v>27</v>
      </c>
      <c r="G29" s="36" t="s">
        <v>96</v>
      </c>
      <c r="H29" s="9"/>
      <c r="I29" s="9"/>
      <c r="J29" s="28"/>
      <c r="K29" s="29" t="s">
        <v>23</v>
      </c>
      <c r="L29" s="29"/>
      <c r="M29" s="29"/>
      <c r="N29" s="29"/>
      <c r="O29" s="9"/>
      <c r="P29" s="29"/>
      <c r="Q29" s="9" t="s">
        <v>27</v>
      </c>
      <c r="R29" s="11"/>
      <c r="S29" s="9"/>
      <c r="T29" s="9"/>
      <c r="U29" s="9"/>
      <c r="V29" s="9"/>
      <c r="W29" s="50" t="s">
        <v>97</v>
      </c>
      <c r="X29" s="6"/>
    </row>
    <row r="30" spans="1:23" s="6" customFormat="1" ht="15">
      <c r="A30" s="7">
        <f t="shared" si="0"/>
        <v>7</v>
      </c>
      <c r="B30" s="20">
        <v>43023</v>
      </c>
      <c r="C30" s="11"/>
      <c r="D30" s="21"/>
      <c r="E30" s="11"/>
      <c r="F30" s="40">
        <v>28</v>
      </c>
      <c r="G30" s="22" t="s">
        <v>63</v>
      </c>
      <c r="H30" s="9"/>
      <c r="I30" s="9" t="s">
        <v>82</v>
      </c>
      <c r="J30" s="28"/>
      <c r="K30" s="29"/>
      <c r="L30" s="29">
        <v>70</v>
      </c>
      <c r="M30" s="29"/>
      <c r="N30" s="29"/>
      <c r="O30" s="9"/>
      <c r="P30" s="29"/>
      <c r="Q30" s="9"/>
      <c r="R30" s="11">
        <v>8</v>
      </c>
      <c r="S30" s="9" t="s">
        <v>25</v>
      </c>
      <c r="T30" s="9" t="s">
        <v>25</v>
      </c>
      <c r="U30" s="9"/>
      <c r="V30" s="9" t="s">
        <v>65</v>
      </c>
      <c r="W30" s="7"/>
    </row>
    <row r="31" spans="1:23" s="6" customFormat="1" ht="15">
      <c r="A31" s="7">
        <f t="shared" si="0"/>
        <v>7</v>
      </c>
      <c r="B31" s="20">
        <v>43023</v>
      </c>
      <c r="C31" s="11"/>
      <c r="D31" s="21"/>
      <c r="E31" s="11"/>
      <c r="F31" s="40">
        <v>29</v>
      </c>
      <c r="G31" s="22" t="s">
        <v>98</v>
      </c>
      <c r="H31" s="9"/>
      <c r="I31" s="9">
        <v>1</v>
      </c>
      <c r="J31" s="28"/>
      <c r="K31" s="29"/>
      <c r="L31" s="29"/>
      <c r="M31" s="29"/>
      <c r="N31" s="29"/>
      <c r="O31" s="9">
        <v>70</v>
      </c>
      <c r="P31" s="29"/>
      <c r="Q31" s="9"/>
      <c r="R31" s="11">
        <v>8</v>
      </c>
      <c r="S31" s="9"/>
      <c r="T31" s="9" t="s">
        <v>25</v>
      </c>
      <c r="U31" s="9"/>
      <c r="V31" s="9" t="s">
        <v>99</v>
      </c>
      <c r="W31" s="7"/>
    </row>
    <row r="32" spans="1:23" s="6" customFormat="1" ht="15">
      <c r="A32" s="7">
        <f t="shared" si="0"/>
        <v>7</v>
      </c>
      <c r="B32" s="20">
        <v>43023</v>
      </c>
      <c r="C32" s="11"/>
      <c r="D32" s="21"/>
      <c r="E32" s="11"/>
      <c r="F32" s="40">
        <v>30</v>
      </c>
      <c r="G32" s="22" t="s">
        <v>100</v>
      </c>
      <c r="H32" s="9"/>
      <c r="I32" s="9" t="s">
        <v>101</v>
      </c>
      <c r="J32" s="28"/>
      <c r="K32" s="29"/>
      <c r="L32" s="29"/>
      <c r="M32" s="29"/>
      <c r="N32" s="29"/>
      <c r="O32" s="9">
        <v>70</v>
      </c>
      <c r="P32" s="29"/>
      <c r="Q32" s="9"/>
      <c r="R32" s="11"/>
      <c r="S32" s="9"/>
      <c r="T32" s="9"/>
      <c r="U32" s="9"/>
      <c r="V32" s="9" t="s">
        <v>36</v>
      </c>
      <c r="W32" s="7"/>
    </row>
    <row r="33" spans="1:23" s="6" customFormat="1" ht="15">
      <c r="A33" s="7">
        <f t="shared" si="0"/>
        <v>7</v>
      </c>
      <c r="B33" s="20">
        <v>43023</v>
      </c>
      <c r="C33" s="11"/>
      <c r="D33" s="21"/>
      <c r="E33" s="11"/>
      <c r="F33" s="40">
        <v>31</v>
      </c>
      <c r="G33" s="22" t="s">
        <v>102</v>
      </c>
      <c r="H33" s="9"/>
      <c r="I33" s="9" t="s">
        <v>64</v>
      </c>
      <c r="J33" s="28"/>
      <c r="K33" s="29"/>
      <c r="L33" s="29"/>
      <c r="M33" s="29"/>
      <c r="N33" s="29"/>
      <c r="O33" s="9">
        <v>70</v>
      </c>
      <c r="P33" s="29"/>
      <c r="Q33" s="9"/>
      <c r="R33" s="11">
        <v>16</v>
      </c>
      <c r="S33" s="9"/>
      <c r="T33" s="9"/>
      <c r="U33" s="9"/>
      <c r="V33" s="9" t="s">
        <v>103</v>
      </c>
      <c r="W33" s="7"/>
    </row>
    <row r="34" spans="1:23" s="6" customFormat="1" ht="15">
      <c r="A34" s="7">
        <f t="shared" si="0"/>
        <v>7</v>
      </c>
      <c r="B34" s="20">
        <v>43023</v>
      </c>
      <c r="C34" s="11"/>
      <c r="D34" s="21"/>
      <c r="E34" s="11"/>
      <c r="F34" s="40">
        <v>32</v>
      </c>
      <c r="G34" s="22" t="s">
        <v>104</v>
      </c>
      <c r="H34" s="9"/>
      <c r="I34" s="9">
        <v>2</v>
      </c>
      <c r="J34" s="28"/>
      <c r="K34" s="29"/>
      <c r="L34" s="29"/>
      <c r="M34" s="29"/>
      <c r="N34" s="29"/>
      <c r="O34" s="9">
        <v>70</v>
      </c>
      <c r="P34" s="29"/>
      <c r="Q34" s="9"/>
      <c r="R34" s="11">
        <v>8</v>
      </c>
      <c r="S34" s="9"/>
      <c r="T34" s="9" t="s">
        <v>25</v>
      </c>
      <c r="U34" s="9"/>
      <c r="V34" s="9" t="s">
        <v>105</v>
      </c>
      <c r="W34" s="7"/>
    </row>
    <row r="35" spans="1:23" s="6" customFormat="1" ht="15">
      <c r="A35" s="7">
        <f aca="true" t="shared" si="1" ref="A35:A66">WEEKDAY(B35,2)</f>
        <v>7</v>
      </c>
      <c r="B35" s="20">
        <v>43023</v>
      </c>
      <c r="C35" s="11"/>
      <c r="D35" s="21"/>
      <c r="E35" s="11"/>
      <c r="F35" s="40">
        <v>33</v>
      </c>
      <c r="G35" s="22" t="s">
        <v>40</v>
      </c>
      <c r="H35" s="9"/>
      <c r="I35" s="9">
        <v>2</v>
      </c>
      <c r="J35" s="28"/>
      <c r="K35" s="29"/>
      <c r="L35" s="29"/>
      <c r="M35" s="29"/>
      <c r="N35" s="29"/>
      <c r="O35" s="9">
        <v>70</v>
      </c>
      <c r="P35" s="29"/>
      <c r="Q35" s="9"/>
      <c r="R35" s="11">
        <v>9</v>
      </c>
      <c r="S35" s="9"/>
      <c r="T35" s="9" t="s">
        <v>25</v>
      </c>
      <c r="U35" s="9"/>
      <c r="V35" s="9" t="s">
        <v>41</v>
      </c>
      <c r="W35" s="7"/>
    </row>
    <row r="36" spans="1:23" s="6" customFormat="1" ht="15">
      <c r="A36" s="7">
        <f t="shared" si="1"/>
        <v>7</v>
      </c>
      <c r="B36" s="20">
        <v>43023</v>
      </c>
      <c r="C36" s="11"/>
      <c r="D36" s="21"/>
      <c r="E36" s="11"/>
      <c r="F36" s="40">
        <v>34</v>
      </c>
      <c r="G36" s="22" t="s">
        <v>106</v>
      </c>
      <c r="H36" s="9"/>
      <c r="I36" s="9">
        <v>5</v>
      </c>
      <c r="J36" s="28"/>
      <c r="K36" s="29"/>
      <c r="L36" s="29"/>
      <c r="M36" s="29"/>
      <c r="N36" s="29"/>
      <c r="O36" s="9">
        <v>60</v>
      </c>
      <c r="P36" s="29"/>
      <c r="Q36" s="9"/>
      <c r="R36" s="11">
        <v>15</v>
      </c>
      <c r="S36" s="9"/>
      <c r="T36" s="9"/>
      <c r="U36" s="9"/>
      <c r="V36" s="9" t="s">
        <v>107</v>
      </c>
      <c r="W36" s="7"/>
    </row>
    <row r="37" spans="1:23" s="6" customFormat="1" ht="15">
      <c r="A37" s="7">
        <f t="shared" si="1"/>
        <v>7</v>
      </c>
      <c r="B37" s="20">
        <v>43023</v>
      </c>
      <c r="C37" s="11"/>
      <c r="D37" s="21"/>
      <c r="E37" s="11"/>
      <c r="F37" s="40">
        <v>35</v>
      </c>
      <c r="G37" s="22" t="s">
        <v>34</v>
      </c>
      <c r="H37" s="9"/>
      <c r="I37" s="9" t="s">
        <v>82</v>
      </c>
      <c r="J37" s="28"/>
      <c r="K37" s="29"/>
      <c r="L37" s="29"/>
      <c r="M37" s="29"/>
      <c r="N37" s="29"/>
      <c r="O37" s="9">
        <v>70</v>
      </c>
      <c r="P37" s="29"/>
      <c r="Q37" s="9"/>
      <c r="R37" s="11">
        <v>10</v>
      </c>
      <c r="S37" s="9"/>
      <c r="T37" s="9"/>
      <c r="U37" s="9"/>
      <c r="V37" s="9" t="s">
        <v>35</v>
      </c>
      <c r="W37" s="7"/>
    </row>
    <row r="38" spans="1:23" s="6" customFormat="1" ht="15">
      <c r="A38" s="7">
        <f t="shared" si="1"/>
        <v>7</v>
      </c>
      <c r="B38" s="20">
        <v>43030</v>
      </c>
      <c r="C38" s="11" t="s">
        <v>26</v>
      </c>
      <c r="D38" s="21" t="s">
        <v>26</v>
      </c>
      <c r="E38" s="11" t="s">
        <v>26</v>
      </c>
      <c r="F38" s="40">
        <v>36</v>
      </c>
      <c r="G38" s="22" t="s">
        <v>108</v>
      </c>
      <c r="H38" s="9"/>
      <c r="I38" s="9">
        <v>1</v>
      </c>
      <c r="J38" s="28" t="s">
        <v>23</v>
      </c>
      <c r="K38" s="29"/>
      <c r="L38" s="29"/>
      <c r="M38" s="29"/>
      <c r="N38" s="29"/>
      <c r="O38" s="9"/>
      <c r="P38" s="29"/>
      <c r="Q38" s="9" t="s">
        <v>26</v>
      </c>
      <c r="R38" s="11">
        <v>6</v>
      </c>
      <c r="S38" s="9"/>
      <c r="T38" s="9" t="s">
        <v>25</v>
      </c>
      <c r="U38" s="9"/>
      <c r="V38" s="9" t="s">
        <v>109</v>
      </c>
      <c r="W38" s="7"/>
    </row>
    <row r="39" spans="1:23" s="6" customFormat="1" ht="15">
      <c r="A39" s="7">
        <f t="shared" si="1"/>
        <v>7</v>
      </c>
      <c r="B39" s="20">
        <v>43030</v>
      </c>
      <c r="C39" s="11" t="s">
        <v>26</v>
      </c>
      <c r="D39" s="21" t="s">
        <v>26</v>
      </c>
      <c r="E39" s="11" t="s">
        <v>26</v>
      </c>
      <c r="F39" s="40">
        <v>37</v>
      </c>
      <c r="G39" s="22" t="s">
        <v>110</v>
      </c>
      <c r="H39" s="9"/>
      <c r="I39" s="9" t="s">
        <v>82</v>
      </c>
      <c r="J39" s="28"/>
      <c r="K39" s="29"/>
      <c r="L39" s="29"/>
      <c r="M39" s="29"/>
      <c r="N39" s="29"/>
      <c r="O39" s="9">
        <v>70</v>
      </c>
      <c r="P39" s="29"/>
      <c r="Q39" s="9"/>
      <c r="R39" s="11">
        <v>18</v>
      </c>
      <c r="S39" s="9"/>
      <c r="T39" s="9"/>
      <c r="U39" s="9"/>
      <c r="V39" s="9" t="s">
        <v>111</v>
      </c>
      <c r="W39" s="7"/>
    </row>
    <row r="40" spans="1:23" s="6" customFormat="1" ht="15">
      <c r="A40" s="7">
        <f t="shared" si="1"/>
        <v>7</v>
      </c>
      <c r="B40" s="20">
        <v>43030</v>
      </c>
      <c r="C40" s="11" t="s">
        <v>26</v>
      </c>
      <c r="D40" s="21" t="s">
        <v>26</v>
      </c>
      <c r="E40" s="11" t="s">
        <v>26</v>
      </c>
      <c r="F40" s="40">
        <v>38</v>
      </c>
      <c r="G40" s="22" t="s">
        <v>112</v>
      </c>
      <c r="H40" s="9"/>
      <c r="I40" s="9" t="s">
        <v>113</v>
      </c>
      <c r="J40" s="28"/>
      <c r="K40" s="29"/>
      <c r="L40" s="29"/>
      <c r="M40" s="29"/>
      <c r="N40" s="29"/>
      <c r="O40" s="9">
        <v>70</v>
      </c>
      <c r="P40" s="29"/>
      <c r="Q40" s="9"/>
      <c r="R40" s="11"/>
      <c r="S40" s="9"/>
      <c r="T40" s="9"/>
      <c r="U40" s="9"/>
      <c r="V40" s="9" t="s">
        <v>114</v>
      </c>
      <c r="W40" s="7"/>
    </row>
    <row r="41" spans="1:23" s="6" customFormat="1" ht="15">
      <c r="A41" s="7">
        <f t="shared" si="1"/>
        <v>7</v>
      </c>
      <c r="B41" s="20">
        <v>43030</v>
      </c>
      <c r="C41" s="11" t="s">
        <v>26</v>
      </c>
      <c r="D41" s="21" t="s">
        <v>26</v>
      </c>
      <c r="E41" s="11" t="s">
        <v>26</v>
      </c>
      <c r="F41" s="40">
        <v>39</v>
      </c>
      <c r="G41" s="22" t="s">
        <v>115</v>
      </c>
      <c r="H41" s="9" t="s">
        <v>23</v>
      </c>
      <c r="I41" s="9">
        <v>1</v>
      </c>
      <c r="J41" s="28"/>
      <c r="K41" s="29"/>
      <c r="L41" s="29"/>
      <c r="M41" s="29"/>
      <c r="N41" s="29"/>
      <c r="O41" s="9">
        <v>70</v>
      </c>
      <c r="P41" s="29"/>
      <c r="Q41" s="9"/>
      <c r="R41" s="11">
        <v>12</v>
      </c>
      <c r="S41" s="9"/>
      <c r="T41" s="9"/>
      <c r="U41" s="9"/>
      <c r="V41" s="9" t="s">
        <v>116</v>
      </c>
      <c r="W41" s="7"/>
    </row>
    <row r="42" spans="1:23" s="6" customFormat="1" ht="15">
      <c r="A42" s="7">
        <f t="shared" si="1"/>
        <v>7</v>
      </c>
      <c r="B42" s="20">
        <v>43030</v>
      </c>
      <c r="C42" s="11" t="s">
        <v>26</v>
      </c>
      <c r="D42" s="21" t="s">
        <v>26</v>
      </c>
      <c r="E42" s="11" t="s">
        <v>26</v>
      </c>
      <c r="F42" s="40">
        <v>40</v>
      </c>
      <c r="G42" s="22" t="s">
        <v>117</v>
      </c>
      <c r="H42" s="9"/>
      <c r="I42" s="9">
        <v>1</v>
      </c>
      <c r="J42" s="28"/>
      <c r="K42" s="29"/>
      <c r="L42" s="29"/>
      <c r="M42" s="29"/>
      <c r="N42" s="29"/>
      <c r="O42" s="9">
        <v>80</v>
      </c>
      <c r="P42" s="29"/>
      <c r="Q42" s="9"/>
      <c r="R42" s="11">
        <v>8</v>
      </c>
      <c r="S42" s="9"/>
      <c r="T42" s="9" t="s">
        <v>25</v>
      </c>
      <c r="U42" s="9"/>
      <c r="V42" s="9" t="s">
        <v>118</v>
      </c>
      <c r="W42" s="7"/>
    </row>
    <row r="43" spans="1:23" s="6" customFormat="1" ht="15">
      <c r="A43" s="7">
        <f t="shared" si="1"/>
        <v>7</v>
      </c>
      <c r="B43" s="20">
        <v>43030</v>
      </c>
      <c r="C43" s="11" t="s">
        <v>26</v>
      </c>
      <c r="D43" s="21" t="s">
        <v>26</v>
      </c>
      <c r="E43" s="11" t="s">
        <v>26</v>
      </c>
      <c r="F43" s="40">
        <v>41</v>
      </c>
      <c r="G43" s="22" t="s">
        <v>119</v>
      </c>
      <c r="H43" s="9"/>
      <c r="I43" s="9" t="s">
        <v>120</v>
      </c>
      <c r="J43" s="28"/>
      <c r="K43" s="29"/>
      <c r="L43" s="29"/>
      <c r="M43" s="29"/>
      <c r="N43" s="29"/>
      <c r="O43" s="9">
        <v>70</v>
      </c>
      <c r="P43" s="29"/>
      <c r="Q43" s="9" t="s">
        <v>26</v>
      </c>
      <c r="R43" s="11">
        <v>12</v>
      </c>
      <c r="S43" s="9"/>
      <c r="T43" s="9"/>
      <c r="U43" s="9"/>
      <c r="V43" s="9" t="s">
        <v>121</v>
      </c>
      <c r="W43" s="47" t="s">
        <v>80</v>
      </c>
    </row>
    <row r="44" spans="1:23" s="6" customFormat="1" ht="15">
      <c r="A44" s="7">
        <f t="shared" si="1"/>
        <v>7</v>
      </c>
      <c r="B44" s="20">
        <v>43030</v>
      </c>
      <c r="C44" s="11" t="s">
        <v>26</v>
      </c>
      <c r="D44" s="21" t="s">
        <v>26</v>
      </c>
      <c r="E44" s="11" t="s">
        <v>26</v>
      </c>
      <c r="F44" s="40">
        <v>42</v>
      </c>
      <c r="G44" s="22" t="s">
        <v>122</v>
      </c>
      <c r="H44" s="9"/>
      <c r="I44" s="9" t="s">
        <v>123</v>
      </c>
      <c r="J44" s="10"/>
      <c r="K44" s="11"/>
      <c r="L44" s="11"/>
      <c r="M44" s="9"/>
      <c r="N44" s="9"/>
      <c r="O44" s="9">
        <v>60</v>
      </c>
      <c r="P44" s="9"/>
      <c r="Q44" s="9"/>
      <c r="R44" s="11">
        <v>8</v>
      </c>
      <c r="S44" s="9"/>
      <c r="T44" s="9" t="s">
        <v>25</v>
      </c>
      <c r="U44" s="9"/>
      <c r="V44" s="9" t="s">
        <v>124</v>
      </c>
      <c r="W44" s="47"/>
    </row>
    <row r="45" spans="1:23" s="6" customFormat="1" ht="15">
      <c r="A45" s="7">
        <f t="shared" si="1"/>
        <v>6</v>
      </c>
      <c r="B45" s="20">
        <v>43036</v>
      </c>
      <c r="C45" s="11" t="s">
        <v>26</v>
      </c>
      <c r="D45" s="21" t="s">
        <v>26</v>
      </c>
      <c r="E45" s="11" t="s">
        <v>26</v>
      </c>
      <c r="F45" s="40">
        <v>43</v>
      </c>
      <c r="G45" s="22" t="s">
        <v>125</v>
      </c>
      <c r="H45" s="9" t="s">
        <v>23</v>
      </c>
      <c r="I45" s="9">
        <v>3</v>
      </c>
      <c r="J45" s="10"/>
      <c r="K45" s="11"/>
      <c r="L45" s="11"/>
      <c r="M45" s="9"/>
      <c r="N45" s="9"/>
      <c r="O45" s="9">
        <v>70</v>
      </c>
      <c r="P45" s="9"/>
      <c r="Q45" s="9"/>
      <c r="R45" s="11">
        <v>15</v>
      </c>
      <c r="S45" s="9"/>
      <c r="T45" s="9"/>
      <c r="U45" s="9"/>
      <c r="V45" s="9" t="s">
        <v>126</v>
      </c>
      <c r="W45" s="35" t="s">
        <v>127</v>
      </c>
    </row>
    <row r="46" spans="1:23" s="6" customFormat="1" ht="15">
      <c r="A46" s="7">
        <f t="shared" si="1"/>
        <v>7</v>
      </c>
      <c r="B46" s="20">
        <v>43037</v>
      </c>
      <c r="C46" s="11" t="s">
        <v>26</v>
      </c>
      <c r="D46" s="21" t="s">
        <v>26</v>
      </c>
      <c r="E46" s="11" t="s">
        <v>26</v>
      </c>
      <c r="F46" s="40">
        <v>44</v>
      </c>
      <c r="G46" s="22" t="s">
        <v>128</v>
      </c>
      <c r="H46" s="9"/>
      <c r="I46" s="9">
        <v>2</v>
      </c>
      <c r="J46" s="10"/>
      <c r="K46" s="11"/>
      <c r="L46" s="11"/>
      <c r="M46" s="9"/>
      <c r="N46" s="9"/>
      <c r="O46" s="9">
        <v>70</v>
      </c>
      <c r="P46" s="9"/>
      <c r="Q46" s="9"/>
      <c r="R46" s="11">
        <v>14</v>
      </c>
      <c r="S46" s="9"/>
      <c r="T46" s="9" t="s">
        <v>25</v>
      </c>
      <c r="U46" s="9"/>
      <c r="V46" s="9" t="s">
        <v>129</v>
      </c>
      <c r="W46" s="47" t="s">
        <v>80</v>
      </c>
    </row>
    <row r="47" spans="1:23" s="6" customFormat="1" ht="15">
      <c r="A47" s="7">
        <f t="shared" si="1"/>
        <v>7</v>
      </c>
      <c r="B47" s="20">
        <v>43037</v>
      </c>
      <c r="C47" s="11" t="s">
        <v>26</v>
      </c>
      <c r="D47" s="21" t="s">
        <v>26</v>
      </c>
      <c r="E47" s="11" t="s">
        <v>26</v>
      </c>
      <c r="F47" s="40">
        <v>45</v>
      </c>
      <c r="G47" s="27" t="s">
        <v>130</v>
      </c>
      <c r="H47" s="9"/>
      <c r="I47" s="9">
        <v>5</v>
      </c>
      <c r="J47" s="10"/>
      <c r="K47" s="11"/>
      <c r="L47" s="11"/>
      <c r="M47" s="9"/>
      <c r="N47" s="9"/>
      <c r="O47" s="9">
        <v>70</v>
      </c>
      <c r="P47" s="9"/>
      <c r="Q47" s="9"/>
      <c r="R47" s="11">
        <v>11</v>
      </c>
      <c r="S47" s="9"/>
      <c r="T47" s="9"/>
      <c r="U47" s="9"/>
      <c r="V47" s="9" t="s">
        <v>131</v>
      </c>
      <c r="W47" s="47" t="s">
        <v>132</v>
      </c>
    </row>
    <row r="48" spans="1:23" s="6" customFormat="1" ht="15">
      <c r="A48" s="7">
        <f t="shared" si="1"/>
        <v>7</v>
      </c>
      <c r="B48" s="20">
        <v>43044</v>
      </c>
      <c r="C48" s="11" t="s">
        <v>26</v>
      </c>
      <c r="D48" s="21" t="s">
        <v>26</v>
      </c>
      <c r="E48" s="11" t="s">
        <v>26</v>
      </c>
      <c r="F48" s="40">
        <v>46</v>
      </c>
      <c r="G48" s="27" t="s">
        <v>133</v>
      </c>
      <c r="H48" s="9" t="s">
        <v>23</v>
      </c>
      <c r="I48" s="9" t="s">
        <v>134</v>
      </c>
      <c r="J48" s="10"/>
      <c r="K48" s="11"/>
      <c r="L48" s="11"/>
      <c r="M48" s="9"/>
      <c r="N48" s="9"/>
      <c r="O48" s="9">
        <v>70</v>
      </c>
      <c r="P48" s="9"/>
      <c r="Q48" s="9"/>
      <c r="R48" s="11">
        <v>7</v>
      </c>
      <c r="S48" s="9"/>
      <c r="T48" s="9"/>
      <c r="U48" s="9"/>
      <c r="V48" s="9" t="s">
        <v>135</v>
      </c>
      <c r="W48" s="7"/>
    </row>
    <row r="49" spans="1:23" s="6" customFormat="1" ht="15">
      <c r="A49" s="7">
        <f t="shared" si="1"/>
        <v>7</v>
      </c>
      <c r="B49" s="20">
        <v>43044</v>
      </c>
      <c r="C49" s="11" t="s">
        <v>26</v>
      </c>
      <c r="D49" s="21" t="s">
        <v>26</v>
      </c>
      <c r="E49" s="11" t="s">
        <v>26</v>
      </c>
      <c r="F49" s="40">
        <v>47</v>
      </c>
      <c r="G49" s="27" t="s">
        <v>52</v>
      </c>
      <c r="H49" s="9"/>
      <c r="I49" s="9" t="s">
        <v>136</v>
      </c>
      <c r="J49" s="10"/>
      <c r="K49" s="11"/>
      <c r="L49" s="11"/>
      <c r="M49" s="9"/>
      <c r="N49" s="9"/>
      <c r="O49" s="9">
        <v>80</v>
      </c>
      <c r="P49" s="9"/>
      <c r="Q49" s="9"/>
      <c r="R49" s="11">
        <v>15</v>
      </c>
      <c r="S49" s="9"/>
      <c r="T49" s="9"/>
      <c r="U49" s="9"/>
      <c r="V49" s="9" t="s">
        <v>53</v>
      </c>
      <c r="W49" s="7"/>
    </row>
    <row r="50" spans="1:23" s="6" customFormat="1" ht="15">
      <c r="A50" s="7">
        <f t="shared" si="1"/>
        <v>7</v>
      </c>
      <c r="B50" s="20">
        <v>43044</v>
      </c>
      <c r="C50" s="11" t="s">
        <v>26</v>
      </c>
      <c r="D50" s="21" t="s">
        <v>26</v>
      </c>
      <c r="E50" s="11" t="s">
        <v>26</v>
      </c>
      <c r="F50" s="40">
        <v>48</v>
      </c>
      <c r="G50" s="27" t="s">
        <v>137</v>
      </c>
      <c r="H50" s="9" t="s">
        <v>23</v>
      </c>
      <c r="I50" s="9">
        <v>2</v>
      </c>
      <c r="J50" s="10"/>
      <c r="K50" s="11"/>
      <c r="L50" s="11"/>
      <c r="M50" s="9"/>
      <c r="N50" s="9"/>
      <c r="O50" s="9">
        <v>70</v>
      </c>
      <c r="P50" s="9"/>
      <c r="Q50" s="9"/>
      <c r="R50" s="11">
        <v>13</v>
      </c>
      <c r="S50" s="9"/>
      <c r="T50" s="9"/>
      <c r="U50" s="9"/>
      <c r="V50" s="9" t="s">
        <v>138</v>
      </c>
      <c r="W50" s="7"/>
    </row>
    <row r="51" spans="1:23" s="6" customFormat="1" ht="15">
      <c r="A51" s="7">
        <f t="shared" si="1"/>
        <v>7</v>
      </c>
      <c r="B51" s="20">
        <v>43044</v>
      </c>
      <c r="C51" s="11" t="s">
        <v>26</v>
      </c>
      <c r="D51" s="21" t="s">
        <v>26</v>
      </c>
      <c r="E51" s="11" t="s">
        <v>26</v>
      </c>
      <c r="F51" s="40">
        <v>49</v>
      </c>
      <c r="G51" s="27" t="s">
        <v>139</v>
      </c>
      <c r="H51" s="9"/>
      <c r="I51" s="9">
        <v>2</v>
      </c>
      <c r="J51" s="10"/>
      <c r="K51" s="11"/>
      <c r="L51" s="11"/>
      <c r="M51" s="9"/>
      <c r="N51" s="9"/>
      <c r="O51" s="9">
        <v>70</v>
      </c>
      <c r="P51" s="9"/>
      <c r="Q51" s="9"/>
      <c r="R51" s="11">
        <v>8</v>
      </c>
      <c r="S51" s="9"/>
      <c r="T51" s="9" t="s">
        <v>25</v>
      </c>
      <c r="U51" s="9"/>
      <c r="V51" s="9" t="s">
        <v>140</v>
      </c>
      <c r="W51" s="35" t="s">
        <v>141</v>
      </c>
    </row>
    <row r="52" spans="1:23" s="6" customFormat="1" ht="15">
      <c r="A52" s="7">
        <f t="shared" si="1"/>
        <v>7</v>
      </c>
      <c r="B52" s="20">
        <v>43044</v>
      </c>
      <c r="C52" s="11" t="s">
        <v>26</v>
      </c>
      <c r="D52" s="21" t="s">
        <v>26</v>
      </c>
      <c r="E52" s="11" t="s">
        <v>26</v>
      </c>
      <c r="F52" s="40">
        <v>50</v>
      </c>
      <c r="G52" s="22" t="s">
        <v>142</v>
      </c>
      <c r="H52" s="9"/>
      <c r="I52" s="9" t="s">
        <v>143</v>
      </c>
      <c r="J52" s="10"/>
      <c r="K52" s="11"/>
      <c r="L52" s="11"/>
      <c r="M52" s="9"/>
      <c r="N52" s="9"/>
      <c r="O52" s="9">
        <v>70</v>
      </c>
      <c r="P52" s="9"/>
      <c r="Q52" s="9"/>
      <c r="R52" s="11">
        <v>18</v>
      </c>
      <c r="S52" s="9"/>
      <c r="T52" s="9"/>
      <c r="U52" s="9"/>
      <c r="V52" s="9" t="s">
        <v>144</v>
      </c>
      <c r="W52" s="7"/>
    </row>
    <row r="53" spans="1:23" s="6" customFormat="1" ht="15">
      <c r="A53" s="7">
        <f t="shared" si="1"/>
        <v>7</v>
      </c>
      <c r="B53" s="20">
        <v>43051</v>
      </c>
      <c r="C53" s="11"/>
      <c r="D53" s="11"/>
      <c r="E53" s="11"/>
      <c r="F53" s="40">
        <v>51</v>
      </c>
      <c r="G53" s="27" t="s">
        <v>145</v>
      </c>
      <c r="H53" s="9" t="s">
        <v>23</v>
      </c>
      <c r="I53" s="9">
        <v>3</v>
      </c>
      <c r="J53" s="28"/>
      <c r="K53" s="29"/>
      <c r="L53" s="29"/>
      <c r="M53" s="29"/>
      <c r="N53" s="29"/>
      <c r="O53" s="9">
        <v>70</v>
      </c>
      <c r="P53" s="29"/>
      <c r="Q53" s="9"/>
      <c r="R53" s="11">
        <v>13</v>
      </c>
      <c r="S53" s="9"/>
      <c r="T53" s="9"/>
      <c r="U53" s="9"/>
      <c r="V53" s="9" t="s">
        <v>146</v>
      </c>
      <c r="W53" s="51" t="s">
        <v>147</v>
      </c>
    </row>
    <row r="54" spans="1:23" s="6" customFormat="1" ht="15">
      <c r="A54" s="7">
        <f t="shared" si="1"/>
        <v>7</v>
      </c>
      <c r="B54" s="20">
        <v>43058</v>
      </c>
      <c r="C54" s="11"/>
      <c r="D54" s="21"/>
      <c r="E54" s="11"/>
      <c r="F54" s="40">
        <v>52</v>
      </c>
      <c r="G54" s="27" t="s">
        <v>148</v>
      </c>
      <c r="H54" s="9" t="s">
        <v>23</v>
      </c>
      <c r="I54" s="9">
        <v>2</v>
      </c>
      <c r="J54" s="28"/>
      <c r="K54" s="29"/>
      <c r="L54" s="29"/>
      <c r="M54" s="29"/>
      <c r="N54" s="29"/>
      <c r="O54" s="9">
        <v>70</v>
      </c>
      <c r="P54" s="29"/>
      <c r="Q54" s="9"/>
      <c r="R54" s="11">
        <v>13</v>
      </c>
      <c r="S54" s="9"/>
      <c r="T54" s="9"/>
      <c r="U54" s="9"/>
      <c r="V54" s="9" t="s">
        <v>149</v>
      </c>
      <c r="W54" s="51" t="s">
        <v>147</v>
      </c>
    </row>
    <row r="55" spans="1:23" s="6" customFormat="1" ht="15">
      <c r="A55" s="7">
        <f t="shared" si="1"/>
        <v>7</v>
      </c>
      <c r="B55" s="20">
        <v>43065</v>
      </c>
      <c r="C55" s="11"/>
      <c r="D55" s="21"/>
      <c r="E55" s="11"/>
      <c r="F55" s="40">
        <v>53</v>
      </c>
      <c r="G55" s="22" t="s">
        <v>150</v>
      </c>
      <c r="H55" s="9" t="s">
        <v>23</v>
      </c>
      <c r="I55" s="9">
        <v>3</v>
      </c>
      <c r="J55" s="10"/>
      <c r="K55" s="11"/>
      <c r="L55" s="11"/>
      <c r="M55" s="9"/>
      <c r="N55" s="9"/>
      <c r="O55" s="9">
        <v>70</v>
      </c>
      <c r="P55" s="9"/>
      <c r="Q55" s="9"/>
      <c r="R55" s="11">
        <v>11</v>
      </c>
      <c r="S55" s="9"/>
      <c r="T55" s="9"/>
      <c r="U55" s="9"/>
      <c r="V55" s="9" t="s">
        <v>151</v>
      </c>
      <c r="W55" s="7"/>
    </row>
    <row r="56" spans="1:23" s="6" customFormat="1" ht="15">
      <c r="A56" s="7">
        <f t="shared" si="1"/>
        <v>7</v>
      </c>
      <c r="B56" s="20">
        <v>43072</v>
      </c>
      <c r="C56" s="11"/>
      <c r="D56" s="21"/>
      <c r="E56" s="11"/>
      <c r="F56" s="40">
        <v>54</v>
      </c>
      <c r="G56" s="22" t="s">
        <v>152</v>
      </c>
      <c r="H56" s="9" t="s">
        <v>23</v>
      </c>
      <c r="I56" s="9">
        <v>2</v>
      </c>
      <c r="J56" s="10"/>
      <c r="K56" s="11"/>
      <c r="L56" s="11"/>
      <c r="M56" s="9"/>
      <c r="N56" s="9"/>
      <c r="O56" s="9">
        <v>70</v>
      </c>
      <c r="P56" s="9"/>
      <c r="Q56" s="9"/>
      <c r="R56" s="11">
        <v>8</v>
      </c>
      <c r="S56" s="9"/>
      <c r="T56" s="9"/>
      <c r="U56" s="9"/>
      <c r="V56" s="9" t="s">
        <v>153</v>
      </c>
      <c r="W56" s="47" t="s">
        <v>154</v>
      </c>
    </row>
    <row r="57" spans="1:23" s="6" customFormat="1" ht="15">
      <c r="A57" s="7">
        <f t="shared" si="1"/>
        <v>7</v>
      </c>
      <c r="B57" s="20">
        <v>43072</v>
      </c>
      <c r="C57" s="11"/>
      <c r="D57" s="21"/>
      <c r="E57" s="11"/>
      <c r="F57" s="40">
        <v>55</v>
      </c>
      <c r="G57" s="22" t="s">
        <v>155</v>
      </c>
      <c r="H57" s="9"/>
      <c r="I57" s="9" t="s">
        <v>156</v>
      </c>
      <c r="J57" s="10"/>
      <c r="K57" s="11"/>
      <c r="L57" s="11"/>
      <c r="M57" s="9"/>
      <c r="N57" s="9"/>
      <c r="O57" s="9">
        <v>70</v>
      </c>
      <c r="P57" s="9"/>
      <c r="Q57" s="9"/>
      <c r="R57" s="11">
        <v>6</v>
      </c>
      <c r="S57" s="9"/>
      <c r="T57" s="9" t="s">
        <v>25</v>
      </c>
      <c r="U57" s="9"/>
      <c r="V57" s="9" t="s">
        <v>157</v>
      </c>
      <c r="W57" s="47"/>
    </row>
    <row r="58" spans="1:23" s="6" customFormat="1" ht="15">
      <c r="A58" s="7">
        <f t="shared" si="1"/>
        <v>7</v>
      </c>
      <c r="B58" s="20">
        <v>43072</v>
      </c>
      <c r="C58" s="11"/>
      <c r="D58" s="21"/>
      <c r="E58" s="11"/>
      <c r="F58" s="40">
        <v>56</v>
      </c>
      <c r="G58" s="22" t="s">
        <v>73</v>
      </c>
      <c r="H58" s="9"/>
      <c r="I58" s="9">
        <v>1</v>
      </c>
      <c r="J58" s="10"/>
      <c r="K58" s="11"/>
      <c r="L58" s="11"/>
      <c r="M58" s="9"/>
      <c r="N58" s="9"/>
      <c r="O58" s="9">
        <v>70</v>
      </c>
      <c r="P58" s="9"/>
      <c r="Q58" s="9" t="s">
        <v>26</v>
      </c>
      <c r="R58" s="11">
        <v>12</v>
      </c>
      <c r="S58" s="9"/>
      <c r="T58" s="9"/>
      <c r="U58" s="9"/>
      <c r="V58" s="9" t="s">
        <v>74</v>
      </c>
      <c r="W58" s="47"/>
    </row>
    <row r="59" spans="1:23" s="6" customFormat="1" ht="15">
      <c r="A59" s="7">
        <f t="shared" si="1"/>
        <v>7</v>
      </c>
      <c r="B59" s="20">
        <v>43072</v>
      </c>
      <c r="C59" s="11"/>
      <c r="D59" s="21"/>
      <c r="E59" s="11"/>
      <c r="F59" s="40">
        <v>57</v>
      </c>
      <c r="G59" s="22" t="s">
        <v>71</v>
      </c>
      <c r="H59" s="9"/>
      <c r="I59" s="9" t="s">
        <v>82</v>
      </c>
      <c r="J59" s="10"/>
      <c r="K59" s="11"/>
      <c r="L59" s="11"/>
      <c r="M59" s="9"/>
      <c r="N59" s="9"/>
      <c r="O59" s="9">
        <v>70</v>
      </c>
      <c r="P59" s="9"/>
      <c r="Q59" s="9"/>
      <c r="R59" s="11">
        <v>14</v>
      </c>
      <c r="S59" s="9"/>
      <c r="T59" s="9"/>
      <c r="U59" s="9"/>
      <c r="V59" s="9" t="s">
        <v>72</v>
      </c>
      <c r="W59" s="47"/>
    </row>
    <row r="60" spans="1:23" s="6" customFormat="1" ht="15">
      <c r="A60" s="7">
        <f t="shared" si="1"/>
        <v>7</v>
      </c>
      <c r="B60" s="20">
        <v>43072</v>
      </c>
      <c r="C60" s="11"/>
      <c r="D60" s="21"/>
      <c r="E60" s="11"/>
      <c r="F60" s="40">
        <v>58</v>
      </c>
      <c r="G60" s="22" t="s">
        <v>158</v>
      </c>
      <c r="H60" s="9"/>
      <c r="I60" s="9">
        <v>5</v>
      </c>
      <c r="J60" s="10"/>
      <c r="K60" s="11"/>
      <c r="L60" s="11"/>
      <c r="M60" s="9"/>
      <c r="N60" s="9"/>
      <c r="O60" s="9">
        <v>60</v>
      </c>
      <c r="P60" s="9"/>
      <c r="Q60" s="9"/>
      <c r="R60" s="11">
        <v>15</v>
      </c>
      <c r="S60" s="9"/>
      <c r="T60" s="9"/>
      <c r="U60" s="9"/>
      <c r="V60" s="9" t="s">
        <v>159</v>
      </c>
      <c r="W60" s="22"/>
    </row>
    <row r="61" spans="1:23" s="6" customFormat="1" ht="15">
      <c r="A61" s="7">
        <f t="shared" si="1"/>
        <v>6</v>
      </c>
      <c r="B61" s="20">
        <v>43078</v>
      </c>
      <c r="C61" s="11"/>
      <c r="D61" s="11"/>
      <c r="E61" s="11"/>
      <c r="F61" s="40">
        <v>59</v>
      </c>
      <c r="G61" s="22" t="s">
        <v>94</v>
      </c>
      <c r="H61" s="9" t="s">
        <v>23</v>
      </c>
      <c r="I61" s="9">
        <v>3</v>
      </c>
      <c r="J61" s="10"/>
      <c r="K61" s="11"/>
      <c r="L61" s="11"/>
      <c r="M61" s="9"/>
      <c r="N61" s="9"/>
      <c r="O61" s="9">
        <v>70</v>
      </c>
      <c r="P61" s="9"/>
      <c r="Q61" s="9"/>
      <c r="R61" s="11">
        <v>13</v>
      </c>
      <c r="S61" s="9"/>
      <c r="T61" s="9"/>
      <c r="U61" s="9"/>
      <c r="V61" s="9" t="s">
        <v>95</v>
      </c>
      <c r="W61" s="52"/>
    </row>
    <row r="62" spans="1:23" s="6" customFormat="1" ht="15">
      <c r="A62" s="7">
        <f t="shared" si="1"/>
        <v>7</v>
      </c>
      <c r="B62" s="49">
        <v>43079</v>
      </c>
      <c r="C62" s="11"/>
      <c r="D62" s="21"/>
      <c r="E62" s="11"/>
      <c r="F62" s="40">
        <v>60</v>
      </c>
      <c r="G62" s="36" t="s">
        <v>160</v>
      </c>
      <c r="H62" s="9"/>
      <c r="I62" s="9"/>
      <c r="J62" s="10" t="s">
        <v>23</v>
      </c>
      <c r="K62" s="11"/>
      <c r="L62" s="11"/>
      <c r="M62" s="9"/>
      <c r="N62" s="9"/>
      <c r="O62" s="9"/>
      <c r="P62" s="9"/>
      <c r="Q62" s="9" t="s">
        <v>27</v>
      </c>
      <c r="R62" s="11"/>
      <c r="S62" s="9"/>
      <c r="T62" s="9" t="s">
        <v>25</v>
      </c>
      <c r="U62" s="9"/>
      <c r="V62" s="9" t="s">
        <v>161</v>
      </c>
      <c r="W62" s="52"/>
    </row>
    <row r="63" spans="1:23" s="6" customFormat="1" ht="15">
      <c r="A63" s="7">
        <f t="shared" si="1"/>
        <v>7</v>
      </c>
      <c r="B63" s="20">
        <v>43079</v>
      </c>
      <c r="C63" s="11"/>
      <c r="D63" s="21"/>
      <c r="E63" s="21"/>
      <c r="F63" s="40">
        <v>61</v>
      </c>
      <c r="G63" s="22" t="s">
        <v>48</v>
      </c>
      <c r="H63" s="9"/>
      <c r="I63" s="9">
        <v>1</v>
      </c>
      <c r="J63" s="10"/>
      <c r="K63" s="11"/>
      <c r="L63" s="11">
        <v>70</v>
      </c>
      <c r="M63" s="9"/>
      <c r="N63" s="9"/>
      <c r="O63" s="9"/>
      <c r="P63" s="9"/>
      <c r="Q63" s="9"/>
      <c r="R63" s="11">
        <v>8</v>
      </c>
      <c r="S63" s="53"/>
      <c r="T63" s="9" t="s">
        <v>25</v>
      </c>
      <c r="U63" s="9"/>
      <c r="V63" s="9" t="s">
        <v>79</v>
      </c>
      <c r="W63" s="52"/>
    </row>
    <row r="64" spans="1:23" s="6" customFormat="1" ht="15">
      <c r="A64" s="7">
        <f t="shared" si="1"/>
        <v>7</v>
      </c>
      <c r="B64" s="20">
        <v>43079</v>
      </c>
      <c r="C64" s="11"/>
      <c r="D64" s="21"/>
      <c r="E64" s="21"/>
      <c r="F64" s="40">
        <v>62</v>
      </c>
      <c r="G64" s="22" t="s">
        <v>63</v>
      </c>
      <c r="H64" s="9"/>
      <c r="I64" s="9">
        <v>1</v>
      </c>
      <c r="J64" s="10"/>
      <c r="K64" s="11"/>
      <c r="L64" s="11">
        <v>70</v>
      </c>
      <c r="M64" s="9"/>
      <c r="N64" s="9"/>
      <c r="O64" s="9"/>
      <c r="P64" s="9"/>
      <c r="Q64" s="9" t="s">
        <v>26</v>
      </c>
      <c r="R64" s="11">
        <v>8</v>
      </c>
      <c r="S64" s="53"/>
      <c r="T64" s="9" t="s">
        <v>25</v>
      </c>
      <c r="U64" s="9"/>
      <c r="V64" s="9" t="s">
        <v>65</v>
      </c>
      <c r="W64" s="52"/>
    </row>
    <row r="65" spans="1:23" s="6" customFormat="1" ht="15">
      <c r="A65" s="7">
        <f t="shared" si="1"/>
        <v>7</v>
      </c>
      <c r="B65" s="20">
        <v>43079</v>
      </c>
      <c r="C65" s="11"/>
      <c r="D65" s="21"/>
      <c r="E65" s="21"/>
      <c r="F65" s="40">
        <v>63</v>
      </c>
      <c r="G65" s="22" t="s">
        <v>40</v>
      </c>
      <c r="H65" s="9"/>
      <c r="I65" s="9" t="s">
        <v>156</v>
      </c>
      <c r="J65" s="10"/>
      <c r="K65" s="11"/>
      <c r="L65" s="11"/>
      <c r="M65" s="9"/>
      <c r="N65" s="9"/>
      <c r="O65" s="9">
        <v>70</v>
      </c>
      <c r="P65" s="9"/>
      <c r="Q65" s="9"/>
      <c r="R65" s="11">
        <v>11</v>
      </c>
      <c r="S65" s="53"/>
      <c r="T65" s="9"/>
      <c r="U65" s="9"/>
      <c r="V65" s="9" t="s">
        <v>41</v>
      </c>
      <c r="W65" s="54"/>
    </row>
    <row r="66" spans="1:23" s="6" customFormat="1" ht="15">
      <c r="A66" s="7">
        <f t="shared" si="1"/>
        <v>7</v>
      </c>
      <c r="B66" s="20">
        <v>43079</v>
      </c>
      <c r="C66" s="11"/>
      <c r="D66" s="21"/>
      <c r="E66" s="21"/>
      <c r="F66" s="40">
        <v>64</v>
      </c>
      <c r="G66" s="22" t="s">
        <v>130</v>
      </c>
      <c r="H66" s="9"/>
      <c r="I66" s="9">
        <v>1</v>
      </c>
      <c r="J66" s="10"/>
      <c r="K66" s="11"/>
      <c r="L66" s="11"/>
      <c r="M66" s="9"/>
      <c r="N66" s="9"/>
      <c r="O66" s="9">
        <v>70</v>
      </c>
      <c r="P66" s="9"/>
      <c r="Q66" s="9"/>
      <c r="R66" s="11">
        <v>8</v>
      </c>
      <c r="S66" s="53"/>
      <c r="T66" s="9" t="s">
        <v>25</v>
      </c>
      <c r="U66" s="9"/>
      <c r="V66" s="9" t="s">
        <v>162</v>
      </c>
      <c r="W66" s="54"/>
    </row>
    <row r="67" spans="1:23" s="6" customFormat="1" ht="15">
      <c r="A67" s="7">
        <f aca="true" t="shared" si="2" ref="A67:A98">WEEKDAY(B67,2)</f>
        <v>7</v>
      </c>
      <c r="B67" s="20">
        <v>43086</v>
      </c>
      <c r="C67" s="11"/>
      <c r="D67" s="21"/>
      <c r="E67" s="21"/>
      <c r="F67" s="40">
        <v>65</v>
      </c>
      <c r="G67" s="22" t="s">
        <v>163</v>
      </c>
      <c r="H67" s="9"/>
      <c r="I67" s="9" t="s">
        <v>143</v>
      </c>
      <c r="J67" s="10"/>
      <c r="K67" s="11"/>
      <c r="L67" s="11"/>
      <c r="M67" s="9"/>
      <c r="N67" s="9"/>
      <c r="O67" s="9">
        <v>70</v>
      </c>
      <c r="P67" s="9"/>
      <c r="Q67" s="9"/>
      <c r="R67" s="11"/>
      <c r="S67" s="9"/>
      <c r="T67" s="9" t="s">
        <v>25</v>
      </c>
      <c r="U67" s="9"/>
      <c r="V67" s="9" t="s">
        <v>164</v>
      </c>
      <c r="W67" s="35" t="s">
        <v>165</v>
      </c>
    </row>
    <row r="68" spans="1:23" s="6" customFormat="1" ht="15">
      <c r="A68" s="7">
        <f t="shared" si="2"/>
        <v>7</v>
      </c>
      <c r="B68" s="20">
        <v>43086</v>
      </c>
      <c r="C68" s="11"/>
      <c r="D68" s="21"/>
      <c r="E68" s="21"/>
      <c r="F68" s="40">
        <v>66</v>
      </c>
      <c r="G68" s="22" t="s">
        <v>148</v>
      </c>
      <c r="H68" s="9" t="s">
        <v>23</v>
      </c>
      <c r="I68" s="9">
        <v>2</v>
      </c>
      <c r="J68" s="10"/>
      <c r="K68" s="11"/>
      <c r="L68" s="11"/>
      <c r="M68" s="9"/>
      <c r="N68" s="9"/>
      <c r="O68" s="9">
        <v>70</v>
      </c>
      <c r="P68" s="9"/>
      <c r="Q68" s="9"/>
      <c r="R68" s="11">
        <v>13</v>
      </c>
      <c r="S68" s="9"/>
      <c r="T68" s="9"/>
      <c r="U68" s="9"/>
      <c r="V68" s="9" t="s">
        <v>149</v>
      </c>
      <c r="W68" s="55"/>
    </row>
    <row r="69" spans="1:23" s="6" customFormat="1" ht="15">
      <c r="A69" s="7">
        <f t="shared" si="2"/>
        <v>7</v>
      </c>
      <c r="B69" s="20">
        <v>43086</v>
      </c>
      <c r="C69" s="11"/>
      <c r="D69" s="21"/>
      <c r="E69" s="21"/>
      <c r="F69" s="40">
        <v>67</v>
      </c>
      <c r="G69" s="22" t="s">
        <v>75</v>
      </c>
      <c r="H69" s="9"/>
      <c r="I69" s="9" t="s">
        <v>46</v>
      </c>
      <c r="J69" s="10"/>
      <c r="K69" s="11"/>
      <c r="L69" s="11"/>
      <c r="M69" s="9"/>
      <c r="N69" s="9"/>
      <c r="O69" s="9">
        <v>70</v>
      </c>
      <c r="P69" s="9"/>
      <c r="Q69" s="9"/>
      <c r="R69" s="11">
        <v>15</v>
      </c>
      <c r="S69" s="9"/>
      <c r="T69" s="9"/>
      <c r="U69" s="9"/>
      <c r="V69" s="9" t="s">
        <v>76</v>
      </c>
      <c r="W69" s="55"/>
    </row>
    <row r="70" spans="1:23" s="6" customFormat="1" ht="15">
      <c r="A70" s="7">
        <f t="shared" si="2"/>
        <v>7</v>
      </c>
      <c r="B70" s="49">
        <v>43107</v>
      </c>
      <c r="C70" s="11" t="s">
        <v>26</v>
      </c>
      <c r="D70" s="21" t="s">
        <v>26</v>
      </c>
      <c r="E70" s="21" t="s">
        <v>26</v>
      </c>
      <c r="F70" s="40">
        <v>68</v>
      </c>
      <c r="G70" s="36" t="s">
        <v>166</v>
      </c>
      <c r="H70" s="9"/>
      <c r="I70" s="9"/>
      <c r="J70" s="10"/>
      <c r="K70" s="11" t="s">
        <v>23</v>
      </c>
      <c r="L70" s="11"/>
      <c r="M70" s="9"/>
      <c r="N70" s="29"/>
      <c r="O70" s="9"/>
      <c r="P70" s="9"/>
      <c r="Q70" s="9" t="s">
        <v>27</v>
      </c>
      <c r="R70" s="11"/>
      <c r="S70" s="9"/>
      <c r="T70" s="9"/>
      <c r="U70" s="9"/>
      <c r="V70" s="9"/>
      <c r="W70" s="54"/>
    </row>
    <row r="71" spans="1:23" s="6" customFormat="1" ht="15">
      <c r="A71" s="7">
        <f t="shared" si="2"/>
        <v>6</v>
      </c>
      <c r="B71" s="20">
        <v>43113</v>
      </c>
      <c r="C71" s="11"/>
      <c r="D71" s="11"/>
      <c r="E71" s="11"/>
      <c r="F71" s="40">
        <v>69</v>
      </c>
      <c r="G71" s="22" t="s">
        <v>94</v>
      </c>
      <c r="H71" s="9" t="s">
        <v>23</v>
      </c>
      <c r="I71" s="9">
        <v>3</v>
      </c>
      <c r="J71" s="10"/>
      <c r="K71" s="11"/>
      <c r="L71" s="11"/>
      <c r="M71" s="9"/>
      <c r="N71" s="9"/>
      <c r="O71" s="9">
        <v>70</v>
      </c>
      <c r="P71" s="9"/>
      <c r="Q71" s="9"/>
      <c r="R71" s="11">
        <v>13</v>
      </c>
      <c r="S71" s="9"/>
      <c r="T71" s="9"/>
      <c r="U71" s="9"/>
      <c r="V71" s="9" t="s">
        <v>95</v>
      </c>
      <c r="W71" s="54"/>
    </row>
    <row r="72" spans="1:23" s="6" customFormat="1" ht="15">
      <c r="A72" s="7">
        <f t="shared" si="2"/>
        <v>7</v>
      </c>
      <c r="B72" s="20">
        <v>43114</v>
      </c>
      <c r="C72" s="11"/>
      <c r="D72" s="21"/>
      <c r="E72" s="21"/>
      <c r="F72" s="40">
        <v>70</v>
      </c>
      <c r="G72" s="22" t="s">
        <v>150</v>
      </c>
      <c r="H72" s="9"/>
      <c r="I72" s="9">
        <v>2</v>
      </c>
      <c r="J72" s="10"/>
      <c r="K72" s="11"/>
      <c r="L72" s="11">
        <v>60</v>
      </c>
      <c r="M72" s="9"/>
      <c r="N72" s="9"/>
      <c r="O72" s="9"/>
      <c r="P72" s="9"/>
      <c r="Q72" s="9"/>
      <c r="R72" s="11">
        <v>8</v>
      </c>
      <c r="S72" s="9"/>
      <c r="T72" s="9" t="s">
        <v>25</v>
      </c>
      <c r="U72" s="9"/>
      <c r="V72" s="9" t="s">
        <v>151</v>
      </c>
      <c r="W72" s="7"/>
    </row>
    <row r="73" spans="1:23" s="6" customFormat="1" ht="15">
      <c r="A73" s="7">
        <f t="shared" si="2"/>
        <v>7</v>
      </c>
      <c r="B73" s="20">
        <v>43114</v>
      </c>
      <c r="C73" s="11"/>
      <c r="D73" s="21"/>
      <c r="E73" s="21"/>
      <c r="F73" s="40">
        <v>71</v>
      </c>
      <c r="G73" s="22" t="s">
        <v>167</v>
      </c>
      <c r="H73" s="9"/>
      <c r="I73" s="9">
        <v>4</v>
      </c>
      <c r="J73" s="10"/>
      <c r="K73" s="11"/>
      <c r="L73" s="11"/>
      <c r="M73" s="9"/>
      <c r="N73" s="9"/>
      <c r="O73" s="9">
        <v>70</v>
      </c>
      <c r="P73" s="9"/>
      <c r="Q73" s="9"/>
      <c r="R73" s="11">
        <v>15</v>
      </c>
      <c r="S73" s="9"/>
      <c r="T73" s="9"/>
      <c r="U73" s="9"/>
      <c r="V73" s="9" t="s">
        <v>83</v>
      </c>
      <c r="W73" s="7"/>
    </row>
    <row r="74" spans="1:23" s="6" customFormat="1" ht="15">
      <c r="A74" s="7">
        <f t="shared" si="2"/>
        <v>7</v>
      </c>
      <c r="B74" s="20">
        <v>43114</v>
      </c>
      <c r="C74" s="11"/>
      <c r="D74" s="21"/>
      <c r="E74" s="21"/>
      <c r="F74" s="40">
        <v>72</v>
      </c>
      <c r="G74" s="22" t="s">
        <v>112</v>
      </c>
      <c r="H74" s="9"/>
      <c r="I74" s="9">
        <v>4</v>
      </c>
      <c r="J74" s="10"/>
      <c r="K74" s="11"/>
      <c r="L74" s="11"/>
      <c r="M74" s="9"/>
      <c r="N74" s="9"/>
      <c r="O74" s="9">
        <v>60</v>
      </c>
      <c r="P74" s="9"/>
      <c r="Q74" s="9"/>
      <c r="R74" s="11"/>
      <c r="S74" s="9"/>
      <c r="T74" s="9"/>
      <c r="U74" s="9"/>
      <c r="V74" s="9" t="s">
        <v>114</v>
      </c>
      <c r="W74" s="7"/>
    </row>
    <row r="75" spans="1:23" s="6" customFormat="1" ht="15">
      <c r="A75" s="7">
        <f t="shared" si="2"/>
        <v>7</v>
      </c>
      <c r="B75" s="20">
        <v>43114</v>
      </c>
      <c r="C75" s="11"/>
      <c r="D75" s="21"/>
      <c r="E75" s="21"/>
      <c r="F75" s="40">
        <v>73</v>
      </c>
      <c r="G75" s="22" t="s">
        <v>168</v>
      </c>
      <c r="H75" s="9"/>
      <c r="I75" s="9">
        <v>2</v>
      </c>
      <c r="J75" s="10"/>
      <c r="K75" s="11"/>
      <c r="L75" s="11"/>
      <c r="M75" s="9"/>
      <c r="N75" s="9"/>
      <c r="O75" s="9">
        <v>70</v>
      </c>
      <c r="P75" s="9"/>
      <c r="Q75" s="9"/>
      <c r="R75" s="11">
        <v>11</v>
      </c>
      <c r="S75" s="9"/>
      <c r="T75" s="9"/>
      <c r="U75" s="9"/>
      <c r="V75" s="9" t="s">
        <v>169</v>
      </c>
      <c r="W75" s="7"/>
    </row>
    <row r="76" spans="1:23" s="6" customFormat="1" ht="15">
      <c r="A76" s="7">
        <f t="shared" si="2"/>
        <v>7</v>
      </c>
      <c r="B76" s="20">
        <v>43121</v>
      </c>
      <c r="C76" s="11"/>
      <c r="D76" s="21"/>
      <c r="E76" s="21"/>
      <c r="F76" s="40">
        <v>74</v>
      </c>
      <c r="G76" s="22" t="s">
        <v>40</v>
      </c>
      <c r="H76" s="9"/>
      <c r="I76" s="9">
        <v>1</v>
      </c>
      <c r="J76" s="10"/>
      <c r="K76" s="11"/>
      <c r="L76" s="11"/>
      <c r="M76" s="9"/>
      <c r="N76" s="9"/>
      <c r="O76" s="9">
        <v>70</v>
      </c>
      <c r="P76" s="9"/>
      <c r="Q76" s="9" t="s">
        <v>26</v>
      </c>
      <c r="R76" s="11">
        <v>12</v>
      </c>
      <c r="S76" s="9"/>
      <c r="T76" s="9"/>
      <c r="U76" s="9"/>
      <c r="V76" s="9" t="s">
        <v>41</v>
      </c>
      <c r="W76" s="7"/>
    </row>
    <row r="77" spans="1:23" s="6" customFormat="1" ht="15">
      <c r="A77" s="7">
        <f t="shared" si="2"/>
        <v>7</v>
      </c>
      <c r="B77" s="20">
        <v>43135</v>
      </c>
      <c r="C77" s="11"/>
      <c r="D77" s="21"/>
      <c r="E77" s="11"/>
      <c r="F77" s="40">
        <v>75</v>
      </c>
      <c r="G77" s="22" t="s">
        <v>155</v>
      </c>
      <c r="H77" s="9"/>
      <c r="I77" s="9">
        <v>2</v>
      </c>
      <c r="J77" s="10"/>
      <c r="K77" s="11"/>
      <c r="L77" s="11"/>
      <c r="M77" s="9"/>
      <c r="N77" s="9"/>
      <c r="O77" s="9">
        <v>70</v>
      </c>
      <c r="P77" s="9"/>
      <c r="Q77" s="9"/>
      <c r="R77" s="11">
        <v>6</v>
      </c>
      <c r="S77" s="9"/>
      <c r="T77" s="9" t="s">
        <v>25</v>
      </c>
      <c r="U77" s="9"/>
      <c r="V77" s="9" t="s">
        <v>157</v>
      </c>
      <c r="W77" s="7"/>
    </row>
    <row r="78" spans="1:23" s="6" customFormat="1" ht="15">
      <c r="A78" s="7">
        <f t="shared" si="2"/>
        <v>7</v>
      </c>
      <c r="B78" s="20">
        <v>43135</v>
      </c>
      <c r="C78" s="11"/>
      <c r="D78" s="21"/>
      <c r="E78" s="11"/>
      <c r="F78" s="40">
        <v>76</v>
      </c>
      <c r="G78" s="22" t="s">
        <v>71</v>
      </c>
      <c r="H78" s="9"/>
      <c r="I78" s="9">
        <v>2</v>
      </c>
      <c r="J78" s="10"/>
      <c r="K78" s="11"/>
      <c r="L78" s="11"/>
      <c r="M78" s="9"/>
      <c r="N78" s="9"/>
      <c r="O78" s="9">
        <v>70</v>
      </c>
      <c r="P78" s="9"/>
      <c r="Q78" s="9"/>
      <c r="R78" s="11">
        <v>14</v>
      </c>
      <c r="S78" s="9"/>
      <c r="T78" s="9"/>
      <c r="U78" s="9"/>
      <c r="V78" s="9" t="s">
        <v>72</v>
      </c>
      <c r="W78" s="7"/>
    </row>
    <row r="79" spans="1:23" s="6" customFormat="1" ht="15">
      <c r="A79" s="7">
        <f t="shared" si="2"/>
        <v>7</v>
      </c>
      <c r="B79" s="20">
        <v>43135</v>
      </c>
      <c r="C79" s="11"/>
      <c r="D79" s="21"/>
      <c r="E79" s="11"/>
      <c r="F79" s="40">
        <v>77</v>
      </c>
      <c r="G79" s="22" t="s">
        <v>63</v>
      </c>
      <c r="H79" s="9"/>
      <c r="I79" s="9">
        <v>5</v>
      </c>
      <c r="J79" s="10"/>
      <c r="K79" s="11"/>
      <c r="L79" s="11"/>
      <c r="M79" s="9"/>
      <c r="N79" s="9"/>
      <c r="O79" s="9">
        <v>70</v>
      </c>
      <c r="P79" s="9"/>
      <c r="Q79" s="9"/>
      <c r="R79" s="11">
        <v>10</v>
      </c>
      <c r="S79" s="9"/>
      <c r="T79" s="9"/>
      <c r="U79" s="9"/>
      <c r="V79" s="9" t="s">
        <v>65</v>
      </c>
      <c r="W79" s="7"/>
    </row>
    <row r="80" spans="1:23" s="6" customFormat="1" ht="15">
      <c r="A80" s="7">
        <f t="shared" si="2"/>
        <v>7</v>
      </c>
      <c r="B80" s="20">
        <v>43135</v>
      </c>
      <c r="C80" s="11"/>
      <c r="D80" s="21"/>
      <c r="E80" s="11"/>
      <c r="F80" s="40">
        <v>78</v>
      </c>
      <c r="G80" s="22" t="s">
        <v>119</v>
      </c>
      <c r="H80" s="9"/>
      <c r="I80" s="9">
        <v>3</v>
      </c>
      <c r="J80" s="10"/>
      <c r="K80" s="11"/>
      <c r="L80" s="11"/>
      <c r="M80" s="9"/>
      <c r="N80" s="9"/>
      <c r="O80" s="9">
        <v>70</v>
      </c>
      <c r="P80" s="9"/>
      <c r="Q80" s="9"/>
      <c r="R80" s="11">
        <v>10</v>
      </c>
      <c r="S80" s="9"/>
      <c r="T80" s="9" t="s">
        <v>25</v>
      </c>
      <c r="U80" s="9"/>
      <c r="V80" s="9" t="s">
        <v>170</v>
      </c>
      <c r="W80" s="7"/>
    </row>
    <row r="81" spans="1:23" s="6" customFormat="1" ht="15">
      <c r="A81" s="7">
        <f t="shared" si="2"/>
        <v>7</v>
      </c>
      <c r="B81" s="20">
        <v>43135</v>
      </c>
      <c r="C81" s="11"/>
      <c r="D81" s="21"/>
      <c r="E81" s="11"/>
      <c r="F81" s="40">
        <v>79</v>
      </c>
      <c r="G81" s="22" t="s">
        <v>86</v>
      </c>
      <c r="H81" s="9" t="s">
        <v>23</v>
      </c>
      <c r="I81" s="9" t="s">
        <v>113</v>
      </c>
      <c r="J81" s="10"/>
      <c r="K81" s="11"/>
      <c r="L81" s="11"/>
      <c r="M81" s="9"/>
      <c r="N81" s="9"/>
      <c r="O81" s="9">
        <v>70</v>
      </c>
      <c r="P81" s="9"/>
      <c r="Q81" s="9"/>
      <c r="R81" s="11">
        <v>10</v>
      </c>
      <c r="S81" s="9"/>
      <c r="T81" s="9"/>
      <c r="U81" s="9"/>
      <c r="V81" s="9" t="s">
        <v>87</v>
      </c>
      <c r="W81" s="7"/>
    </row>
    <row r="82" spans="1:23" s="6" customFormat="1" ht="15">
      <c r="A82" s="7">
        <f t="shared" si="2"/>
        <v>7</v>
      </c>
      <c r="B82" s="20">
        <v>43135</v>
      </c>
      <c r="C82" s="11"/>
      <c r="D82" s="21"/>
      <c r="E82" s="11"/>
      <c r="F82" s="40">
        <v>80</v>
      </c>
      <c r="G82" s="22" t="s">
        <v>56</v>
      </c>
      <c r="H82" s="9"/>
      <c r="I82" s="9">
        <v>2</v>
      </c>
      <c r="J82" s="10"/>
      <c r="K82" s="11"/>
      <c r="L82" s="11"/>
      <c r="M82" s="9"/>
      <c r="N82" s="9"/>
      <c r="O82" s="9">
        <v>70</v>
      </c>
      <c r="P82" s="9"/>
      <c r="Q82" s="9"/>
      <c r="R82" s="11">
        <v>8</v>
      </c>
      <c r="S82" s="9"/>
      <c r="T82" s="9" t="s">
        <v>25</v>
      </c>
      <c r="U82" s="9"/>
      <c r="V82" s="9" t="s">
        <v>57</v>
      </c>
      <c r="W82" s="35" t="s">
        <v>171</v>
      </c>
    </row>
    <row r="83" spans="1:23" s="6" customFormat="1" ht="15">
      <c r="A83" s="7">
        <f t="shared" si="2"/>
        <v>7</v>
      </c>
      <c r="B83" s="20">
        <v>43135</v>
      </c>
      <c r="C83" s="11"/>
      <c r="D83" s="21"/>
      <c r="E83" s="11"/>
      <c r="F83" s="40">
        <v>81</v>
      </c>
      <c r="G83" s="22" t="s">
        <v>117</v>
      </c>
      <c r="H83" s="9"/>
      <c r="I83" s="9">
        <v>2</v>
      </c>
      <c r="J83" s="10"/>
      <c r="K83" s="11"/>
      <c r="L83" s="11"/>
      <c r="M83" s="9"/>
      <c r="N83" s="9"/>
      <c r="O83" s="9">
        <v>80</v>
      </c>
      <c r="P83" s="9"/>
      <c r="Q83" s="9"/>
      <c r="R83" s="11">
        <v>8</v>
      </c>
      <c r="S83" s="9"/>
      <c r="T83" s="9" t="s">
        <v>25</v>
      </c>
      <c r="U83" s="9"/>
      <c r="V83" s="9" t="s">
        <v>118</v>
      </c>
      <c r="W83" s="7"/>
    </row>
    <row r="84" spans="1:23" s="6" customFormat="1" ht="15">
      <c r="A84" s="7">
        <f t="shared" si="2"/>
        <v>7</v>
      </c>
      <c r="B84" s="30">
        <v>43142</v>
      </c>
      <c r="C84" s="11" t="s">
        <v>26</v>
      </c>
      <c r="D84" s="32"/>
      <c r="E84" s="26"/>
      <c r="F84" s="40">
        <v>82</v>
      </c>
      <c r="G84" s="22" t="s">
        <v>172</v>
      </c>
      <c r="H84" s="9"/>
      <c r="I84" s="9">
        <v>1</v>
      </c>
      <c r="J84" s="10"/>
      <c r="K84" s="11"/>
      <c r="L84" s="11">
        <v>80</v>
      </c>
      <c r="M84" s="9"/>
      <c r="N84" s="9"/>
      <c r="O84" s="9"/>
      <c r="P84" s="9"/>
      <c r="Q84" s="9"/>
      <c r="R84" s="11">
        <v>8</v>
      </c>
      <c r="S84" s="9"/>
      <c r="T84" s="9" t="s">
        <v>25</v>
      </c>
      <c r="U84" s="9"/>
      <c r="V84" s="9" t="s">
        <v>173</v>
      </c>
      <c r="W84" s="7"/>
    </row>
    <row r="85" spans="1:23" s="6" customFormat="1" ht="15">
      <c r="A85" s="7">
        <f t="shared" si="2"/>
        <v>7</v>
      </c>
      <c r="B85" s="30">
        <v>43142</v>
      </c>
      <c r="C85" s="11" t="s">
        <v>26</v>
      </c>
      <c r="D85" s="32"/>
      <c r="E85" s="26"/>
      <c r="F85" s="40">
        <v>83</v>
      </c>
      <c r="G85" s="22" t="s">
        <v>61</v>
      </c>
      <c r="H85" s="23"/>
      <c r="I85" s="23">
        <v>2</v>
      </c>
      <c r="J85" s="24"/>
      <c r="K85" s="25"/>
      <c r="L85" s="25">
        <v>70</v>
      </c>
      <c r="M85" s="25"/>
      <c r="N85" s="25"/>
      <c r="O85" s="23"/>
      <c r="P85" s="25"/>
      <c r="Q85" s="23"/>
      <c r="R85" s="26">
        <v>8</v>
      </c>
      <c r="S85" s="23"/>
      <c r="T85" s="23" t="s">
        <v>25</v>
      </c>
      <c r="U85" s="23"/>
      <c r="V85" s="23" t="s">
        <v>62</v>
      </c>
      <c r="W85" s="35" t="s">
        <v>174</v>
      </c>
    </row>
    <row r="86" spans="1:23" s="6" customFormat="1" ht="15">
      <c r="A86" s="7">
        <f t="shared" si="2"/>
        <v>7</v>
      </c>
      <c r="B86" s="20">
        <v>43149</v>
      </c>
      <c r="C86" s="11" t="s">
        <v>26</v>
      </c>
      <c r="D86" s="11"/>
      <c r="E86" s="11" t="s">
        <v>26</v>
      </c>
      <c r="F86" s="40">
        <v>84</v>
      </c>
      <c r="G86" s="27" t="s">
        <v>130</v>
      </c>
      <c r="H86" s="9"/>
      <c r="I86" s="9">
        <v>2</v>
      </c>
      <c r="J86" s="10"/>
      <c r="K86" s="11"/>
      <c r="L86" s="11"/>
      <c r="M86" s="9">
        <v>360</v>
      </c>
      <c r="N86" s="9"/>
      <c r="O86" s="9"/>
      <c r="P86" s="9"/>
      <c r="Q86" s="9"/>
      <c r="R86" s="11">
        <v>8</v>
      </c>
      <c r="S86" s="9"/>
      <c r="T86" s="9" t="s">
        <v>25</v>
      </c>
      <c r="U86" s="9"/>
      <c r="V86" s="9" t="s">
        <v>162</v>
      </c>
      <c r="W86" s="7"/>
    </row>
    <row r="87" spans="1:23" s="6" customFormat="1" ht="15">
      <c r="A87" s="7">
        <f t="shared" si="2"/>
        <v>7</v>
      </c>
      <c r="B87" s="20">
        <v>43149</v>
      </c>
      <c r="C87" s="11" t="s">
        <v>26</v>
      </c>
      <c r="D87" s="11"/>
      <c r="E87" s="11" t="s">
        <v>26</v>
      </c>
      <c r="F87" s="40">
        <v>85</v>
      </c>
      <c r="G87" s="27" t="s">
        <v>81</v>
      </c>
      <c r="H87" s="9"/>
      <c r="I87" s="9" t="s">
        <v>64</v>
      </c>
      <c r="J87" s="10"/>
      <c r="K87" s="11"/>
      <c r="L87" s="11"/>
      <c r="M87" s="9"/>
      <c r="N87" s="9"/>
      <c r="O87" s="9">
        <v>70</v>
      </c>
      <c r="P87" s="9"/>
      <c r="Q87" s="9"/>
      <c r="R87" s="11">
        <v>12</v>
      </c>
      <c r="S87" s="9"/>
      <c r="T87" s="9"/>
      <c r="U87" s="9"/>
      <c r="V87" s="9" t="s">
        <v>83</v>
      </c>
      <c r="W87" s="7"/>
    </row>
    <row r="88" spans="1:23" s="6" customFormat="1" ht="15">
      <c r="A88" s="7">
        <f t="shared" si="2"/>
        <v>7</v>
      </c>
      <c r="B88" s="20">
        <v>43149</v>
      </c>
      <c r="C88" s="11" t="s">
        <v>26</v>
      </c>
      <c r="D88" s="11"/>
      <c r="E88" s="11" t="s">
        <v>26</v>
      </c>
      <c r="F88" s="40">
        <v>86</v>
      </c>
      <c r="G88" s="27" t="s">
        <v>152</v>
      </c>
      <c r="H88" s="9" t="s">
        <v>23</v>
      </c>
      <c r="I88" s="9">
        <v>2</v>
      </c>
      <c r="J88" s="10"/>
      <c r="K88" s="11"/>
      <c r="L88" s="11"/>
      <c r="M88" s="9"/>
      <c r="N88" s="9"/>
      <c r="O88" s="9">
        <v>70</v>
      </c>
      <c r="P88" s="9"/>
      <c r="Q88" s="9"/>
      <c r="R88" s="11">
        <v>8</v>
      </c>
      <c r="S88" s="9"/>
      <c r="T88" s="9"/>
      <c r="U88" s="9"/>
      <c r="V88" s="9" t="s">
        <v>153</v>
      </c>
      <c r="W88" s="7"/>
    </row>
    <row r="89" spans="1:23" s="6" customFormat="1" ht="15">
      <c r="A89" s="7">
        <f t="shared" si="2"/>
        <v>7</v>
      </c>
      <c r="B89" s="20">
        <v>43149</v>
      </c>
      <c r="C89" s="11" t="s">
        <v>26</v>
      </c>
      <c r="D89" s="11"/>
      <c r="E89" s="11" t="s">
        <v>26</v>
      </c>
      <c r="F89" s="40">
        <v>87</v>
      </c>
      <c r="G89" s="27" t="s">
        <v>75</v>
      </c>
      <c r="H89" s="9" t="s">
        <v>23</v>
      </c>
      <c r="I89" s="9">
        <v>2</v>
      </c>
      <c r="J89" s="10"/>
      <c r="K89" s="11"/>
      <c r="L89" s="11"/>
      <c r="M89" s="9"/>
      <c r="N89" s="9"/>
      <c r="O89" s="9">
        <v>70</v>
      </c>
      <c r="P89" s="9"/>
      <c r="Q89" s="9"/>
      <c r="R89" s="11">
        <v>8</v>
      </c>
      <c r="S89" s="9"/>
      <c r="T89" s="9"/>
      <c r="U89" s="9"/>
      <c r="V89" s="9" t="s">
        <v>76</v>
      </c>
      <c r="W89" s="7"/>
    </row>
    <row r="90" spans="1:23" s="6" customFormat="1" ht="15">
      <c r="A90" s="7">
        <f t="shared" si="2"/>
        <v>7</v>
      </c>
      <c r="B90" s="20">
        <v>43149</v>
      </c>
      <c r="C90" s="11" t="s">
        <v>26</v>
      </c>
      <c r="D90" s="11"/>
      <c r="E90" s="11" t="s">
        <v>26</v>
      </c>
      <c r="F90" s="40">
        <v>88</v>
      </c>
      <c r="G90" s="27" t="s">
        <v>168</v>
      </c>
      <c r="H90" s="9" t="s">
        <v>23</v>
      </c>
      <c r="I90" s="9">
        <v>4</v>
      </c>
      <c r="J90" s="10"/>
      <c r="K90" s="11"/>
      <c r="L90" s="11"/>
      <c r="M90" s="9"/>
      <c r="N90" s="9"/>
      <c r="O90" s="9">
        <v>70</v>
      </c>
      <c r="P90" s="9"/>
      <c r="Q90" s="9"/>
      <c r="R90" s="11">
        <v>8</v>
      </c>
      <c r="S90" s="9"/>
      <c r="T90" s="9"/>
      <c r="U90" s="9"/>
      <c r="V90" s="9" t="s">
        <v>169</v>
      </c>
      <c r="W90" s="7"/>
    </row>
    <row r="91" spans="1:23" s="6" customFormat="1" ht="15">
      <c r="A91" s="7">
        <f t="shared" si="2"/>
        <v>7</v>
      </c>
      <c r="B91" s="20">
        <v>43156</v>
      </c>
      <c r="C91" s="11" t="s">
        <v>26</v>
      </c>
      <c r="D91" s="21" t="s">
        <v>26</v>
      </c>
      <c r="E91" s="11" t="s">
        <v>26</v>
      </c>
      <c r="F91" s="40">
        <v>89</v>
      </c>
      <c r="G91" s="22" t="s">
        <v>145</v>
      </c>
      <c r="H91" s="9" t="s">
        <v>23</v>
      </c>
      <c r="I91" s="9">
        <v>3</v>
      </c>
      <c r="J91" s="10"/>
      <c r="K91" s="11"/>
      <c r="L91" s="11"/>
      <c r="M91" s="9"/>
      <c r="N91" s="9"/>
      <c r="O91" s="9">
        <v>70</v>
      </c>
      <c r="P91" s="9"/>
      <c r="Q91" s="9"/>
      <c r="R91" s="11">
        <v>13</v>
      </c>
      <c r="S91" s="9"/>
      <c r="T91" s="9"/>
      <c r="U91" s="9"/>
      <c r="V91" s="9" t="s">
        <v>146</v>
      </c>
      <c r="W91" s="47" t="s">
        <v>80</v>
      </c>
    </row>
    <row r="92" spans="1:23" s="6" customFormat="1" ht="15">
      <c r="A92" s="7">
        <f t="shared" si="2"/>
        <v>7</v>
      </c>
      <c r="B92" s="20">
        <v>43163</v>
      </c>
      <c r="C92" s="11"/>
      <c r="D92" s="21" t="s">
        <v>26</v>
      </c>
      <c r="E92" s="11" t="s">
        <v>26</v>
      </c>
      <c r="F92" s="40">
        <v>90</v>
      </c>
      <c r="G92" s="22" t="s">
        <v>175</v>
      </c>
      <c r="H92" s="9"/>
      <c r="I92" s="9">
        <v>1</v>
      </c>
      <c r="J92" s="10"/>
      <c r="K92" s="11"/>
      <c r="L92" s="11"/>
      <c r="M92" s="9"/>
      <c r="N92" s="9"/>
      <c r="O92" s="9">
        <v>60</v>
      </c>
      <c r="P92" s="9"/>
      <c r="Q92" s="9"/>
      <c r="R92" s="11"/>
      <c r="S92" s="9"/>
      <c r="T92" s="9" t="s">
        <v>25</v>
      </c>
      <c r="U92" s="9"/>
      <c r="V92" s="9" t="s">
        <v>176</v>
      </c>
      <c r="W92" s="47"/>
    </row>
    <row r="93" spans="1:67" s="31" customFormat="1" ht="15">
      <c r="A93" s="7">
        <f t="shared" si="2"/>
        <v>7</v>
      </c>
      <c r="B93" s="20">
        <v>43163</v>
      </c>
      <c r="C93" s="11"/>
      <c r="D93" s="26" t="s">
        <v>26</v>
      </c>
      <c r="E93" s="11" t="s">
        <v>26</v>
      </c>
      <c r="F93" s="40">
        <v>91</v>
      </c>
      <c r="G93" s="22" t="s">
        <v>177</v>
      </c>
      <c r="H93" s="9"/>
      <c r="I93" s="9">
        <v>3</v>
      </c>
      <c r="J93" s="10"/>
      <c r="K93" s="11"/>
      <c r="L93" s="11"/>
      <c r="M93" s="9"/>
      <c r="N93" s="9"/>
      <c r="O93" s="9">
        <v>70</v>
      </c>
      <c r="P93" s="9"/>
      <c r="Q93" s="9"/>
      <c r="R93" s="11">
        <v>6</v>
      </c>
      <c r="S93" s="9"/>
      <c r="T93" s="9" t="s">
        <v>25</v>
      </c>
      <c r="U93" s="9"/>
      <c r="V93" s="9" t="s">
        <v>178</v>
      </c>
      <c r="W93" s="48"/>
      <c r="X93" s="44"/>
      <c r="Y93" s="44"/>
      <c r="Z93" s="44"/>
      <c r="AA93" s="44"/>
      <c r="AB93" s="44"/>
      <c r="AC93" s="44"/>
      <c r="AD93" s="44"/>
      <c r="AE93" s="44"/>
      <c r="AF93" s="44"/>
      <c r="AG93" s="44"/>
      <c r="AH93" s="44"/>
      <c r="AI93" s="44"/>
      <c r="AJ93" s="44"/>
      <c r="AK93" s="44"/>
      <c r="AL93" s="44"/>
      <c r="AM93" s="44"/>
      <c r="AN93" s="44"/>
      <c r="AO93" s="44"/>
      <c r="AP93" s="44"/>
      <c r="AQ93" s="44"/>
      <c r="AR93" s="44"/>
      <c r="AS93" s="44"/>
      <c r="AT93" s="44"/>
      <c r="AU93" s="44"/>
      <c r="AV93" s="44"/>
      <c r="AW93" s="44"/>
      <c r="AX93" s="44"/>
      <c r="AY93" s="44"/>
      <c r="AZ93" s="44"/>
      <c r="BA93" s="44"/>
      <c r="BB93" s="44"/>
      <c r="BC93" s="44"/>
      <c r="BD93" s="44"/>
      <c r="BE93" s="44"/>
      <c r="BF93" s="44"/>
      <c r="BG93" s="44"/>
      <c r="BH93" s="44"/>
      <c r="BI93" s="44"/>
      <c r="BJ93" s="44"/>
      <c r="BK93" s="44"/>
      <c r="BL93" s="44"/>
      <c r="BM93" s="44"/>
      <c r="BN93" s="44"/>
      <c r="BO93" s="44"/>
    </row>
    <row r="94" spans="1:24" ht="15">
      <c r="A94" s="7">
        <f t="shared" si="2"/>
        <v>7</v>
      </c>
      <c r="B94" s="30">
        <v>43170</v>
      </c>
      <c r="C94" s="11"/>
      <c r="D94" s="26" t="s">
        <v>26</v>
      </c>
      <c r="E94" s="11"/>
      <c r="F94" s="40">
        <v>92</v>
      </c>
      <c r="G94" s="22" t="s">
        <v>88</v>
      </c>
      <c r="H94" s="9"/>
      <c r="I94" s="9">
        <v>2</v>
      </c>
      <c r="J94" s="10"/>
      <c r="K94" s="11"/>
      <c r="L94" s="11"/>
      <c r="M94" s="9"/>
      <c r="N94" s="9"/>
      <c r="O94" s="9">
        <v>70</v>
      </c>
      <c r="P94" s="9"/>
      <c r="Q94" s="9"/>
      <c r="R94" s="11">
        <v>8</v>
      </c>
      <c r="S94" s="9"/>
      <c r="T94" s="9" t="s">
        <v>25</v>
      </c>
      <c r="U94" s="9"/>
      <c r="V94" s="9" t="s">
        <v>89</v>
      </c>
      <c r="W94" s="35" t="s">
        <v>179</v>
      </c>
      <c r="X94" s="6"/>
    </row>
    <row r="95" spans="1:24" ht="15">
      <c r="A95" s="7">
        <f t="shared" si="2"/>
        <v>7</v>
      </c>
      <c r="B95" s="20">
        <v>43170</v>
      </c>
      <c r="C95" s="11"/>
      <c r="D95" s="26" t="s">
        <v>26</v>
      </c>
      <c r="E95" s="11"/>
      <c r="F95" s="40">
        <v>93</v>
      </c>
      <c r="G95" s="27" t="s">
        <v>77</v>
      </c>
      <c r="H95" s="9"/>
      <c r="I95" s="9">
        <v>4</v>
      </c>
      <c r="J95" s="10" t="s">
        <v>23</v>
      </c>
      <c r="K95" s="11"/>
      <c r="L95" s="11"/>
      <c r="M95" s="9"/>
      <c r="N95" s="9"/>
      <c r="O95" s="9"/>
      <c r="P95" s="9"/>
      <c r="Q95" s="9"/>
      <c r="R95" s="11">
        <v>13</v>
      </c>
      <c r="S95" s="9"/>
      <c r="T95" s="9" t="s">
        <v>25</v>
      </c>
      <c r="U95" s="9"/>
      <c r="V95" s="9" t="s">
        <v>78</v>
      </c>
      <c r="W95" s="7"/>
      <c r="X95" s="6"/>
    </row>
    <row r="96" spans="1:24" ht="15">
      <c r="A96" s="7">
        <f t="shared" si="2"/>
        <v>7</v>
      </c>
      <c r="B96" s="49">
        <v>43177</v>
      </c>
      <c r="C96" s="11"/>
      <c r="D96" s="21"/>
      <c r="E96" s="11"/>
      <c r="F96" s="40">
        <v>94</v>
      </c>
      <c r="G96" s="36" t="s">
        <v>180</v>
      </c>
      <c r="H96" s="9"/>
      <c r="I96" s="9"/>
      <c r="J96" s="10"/>
      <c r="K96" s="11" t="s">
        <v>23</v>
      </c>
      <c r="L96" s="11"/>
      <c r="M96" s="9"/>
      <c r="N96" s="29"/>
      <c r="O96" s="9"/>
      <c r="P96" s="9"/>
      <c r="Q96" s="9" t="s">
        <v>27</v>
      </c>
      <c r="R96" s="11"/>
      <c r="S96" s="9"/>
      <c r="T96" s="9"/>
      <c r="U96" s="9"/>
      <c r="V96" s="9"/>
      <c r="W96" s="7"/>
      <c r="X96" s="6"/>
    </row>
    <row r="97" spans="1:24" ht="15">
      <c r="A97" s="7">
        <f t="shared" si="2"/>
        <v>7</v>
      </c>
      <c r="B97" s="20">
        <v>43177</v>
      </c>
      <c r="C97" s="11"/>
      <c r="D97" s="21"/>
      <c r="E97" s="11"/>
      <c r="F97" s="40">
        <v>95</v>
      </c>
      <c r="G97" s="27" t="s">
        <v>102</v>
      </c>
      <c r="H97" s="9"/>
      <c r="I97" s="9" t="s">
        <v>64</v>
      </c>
      <c r="J97" s="10"/>
      <c r="K97" s="11"/>
      <c r="L97" s="11"/>
      <c r="M97" s="9"/>
      <c r="N97" s="9"/>
      <c r="O97" s="9">
        <v>70</v>
      </c>
      <c r="P97" s="9"/>
      <c r="Q97" s="9"/>
      <c r="R97" s="11">
        <v>16</v>
      </c>
      <c r="S97" s="9"/>
      <c r="T97" s="9"/>
      <c r="U97" s="9"/>
      <c r="V97" s="9" t="s">
        <v>103</v>
      </c>
      <c r="W97" s="7"/>
      <c r="X97" s="6"/>
    </row>
    <row r="98" spans="1:24" ht="15">
      <c r="A98" s="7">
        <f t="shared" si="2"/>
        <v>7</v>
      </c>
      <c r="B98" s="20">
        <v>43177</v>
      </c>
      <c r="C98" s="11"/>
      <c r="D98" s="21"/>
      <c r="E98" s="11"/>
      <c r="F98" s="40">
        <v>96</v>
      </c>
      <c r="G98" s="27" t="s">
        <v>40</v>
      </c>
      <c r="H98" s="9"/>
      <c r="I98" s="9">
        <v>2</v>
      </c>
      <c r="J98" s="10"/>
      <c r="K98" s="11"/>
      <c r="L98" s="11"/>
      <c r="M98" s="9"/>
      <c r="N98" s="9"/>
      <c r="O98" s="9">
        <v>70</v>
      </c>
      <c r="P98" s="9"/>
      <c r="Q98" s="9"/>
      <c r="R98" s="11">
        <v>9</v>
      </c>
      <c r="S98" s="9"/>
      <c r="T98" s="9" t="s">
        <v>25</v>
      </c>
      <c r="U98" s="9"/>
      <c r="V98" s="9" t="s">
        <v>41</v>
      </c>
      <c r="W98" s="7"/>
      <c r="X98" s="6"/>
    </row>
    <row r="99" spans="1:24" ht="15">
      <c r="A99" s="7">
        <f aca="true" t="shared" si="3" ref="A99:A130">WEEKDAY(B99,2)</f>
        <v>7</v>
      </c>
      <c r="B99" s="20">
        <v>43184</v>
      </c>
      <c r="C99" s="11"/>
      <c r="D99" s="21"/>
      <c r="E99" s="11"/>
      <c r="F99" s="40">
        <v>97</v>
      </c>
      <c r="G99" s="27" t="s">
        <v>130</v>
      </c>
      <c r="H99" s="9"/>
      <c r="I99" s="9" t="s">
        <v>181</v>
      </c>
      <c r="J99" s="10"/>
      <c r="K99" s="11"/>
      <c r="L99" s="11"/>
      <c r="M99" s="9"/>
      <c r="N99" s="9"/>
      <c r="O99" s="9">
        <v>70</v>
      </c>
      <c r="P99" s="9"/>
      <c r="Q99" s="9"/>
      <c r="R99" s="11"/>
      <c r="S99" s="9"/>
      <c r="T99" s="9"/>
      <c r="U99" s="9"/>
      <c r="V99" s="9" t="s">
        <v>131</v>
      </c>
      <c r="W99" s="7"/>
      <c r="X99" s="6"/>
    </row>
    <row r="100" spans="1:24" ht="15">
      <c r="A100" s="48">
        <f t="shared" si="3"/>
        <v>6</v>
      </c>
      <c r="B100" s="30">
        <v>43190</v>
      </c>
      <c r="C100" s="26"/>
      <c r="D100" s="32"/>
      <c r="E100" s="56"/>
      <c r="F100" s="40">
        <v>98</v>
      </c>
      <c r="G100" s="27" t="s">
        <v>155</v>
      </c>
      <c r="H100" s="23">
        <v>1</v>
      </c>
      <c r="I100" s="23">
        <v>3</v>
      </c>
      <c r="J100" s="56"/>
      <c r="K100" s="26"/>
      <c r="L100" s="26"/>
      <c r="M100" s="23"/>
      <c r="N100" s="23"/>
      <c r="O100" s="23">
        <v>70</v>
      </c>
      <c r="P100" s="23"/>
      <c r="Q100" s="23"/>
      <c r="R100" s="26">
        <v>11</v>
      </c>
      <c r="S100" s="23"/>
      <c r="T100" s="23"/>
      <c r="U100" s="23"/>
      <c r="V100" s="23" t="s">
        <v>157</v>
      </c>
      <c r="W100" s="7"/>
      <c r="X100" s="6"/>
    </row>
    <row r="101" spans="1:24" ht="15">
      <c r="A101" s="7">
        <f t="shared" si="3"/>
        <v>7</v>
      </c>
      <c r="B101" s="20">
        <v>43191</v>
      </c>
      <c r="C101" s="171" t="s">
        <v>33</v>
      </c>
      <c r="D101" s="171"/>
      <c r="E101" s="171"/>
      <c r="F101" s="40">
        <v>99</v>
      </c>
      <c r="G101" s="27" t="s">
        <v>71</v>
      </c>
      <c r="H101" s="9"/>
      <c r="I101" s="9">
        <v>2</v>
      </c>
      <c r="J101" s="10"/>
      <c r="K101" s="11"/>
      <c r="L101" s="11"/>
      <c r="M101" s="9"/>
      <c r="N101" s="9"/>
      <c r="O101" s="9">
        <v>70</v>
      </c>
      <c r="P101" s="9"/>
      <c r="Q101" s="9" t="s">
        <v>26</v>
      </c>
      <c r="R101" s="11">
        <v>14</v>
      </c>
      <c r="S101" s="9"/>
      <c r="T101" s="9"/>
      <c r="U101" s="9"/>
      <c r="V101" s="9" t="s">
        <v>72</v>
      </c>
      <c r="W101" s="7"/>
      <c r="X101" s="6"/>
    </row>
    <row r="102" spans="1:24" ht="15">
      <c r="A102" s="7">
        <f t="shared" si="3"/>
        <v>7</v>
      </c>
      <c r="B102" s="20">
        <v>43191</v>
      </c>
      <c r="C102" s="171" t="s">
        <v>33</v>
      </c>
      <c r="D102" s="171"/>
      <c r="E102" s="171"/>
      <c r="F102" s="40">
        <v>100</v>
      </c>
      <c r="G102" s="27" t="s">
        <v>139</v>
      </c>
      <c r="H102" s="9"/>
      <c r="I102" s="9">
        <v>2</v>
      </c>
      <c r="J102" s="10"/>
      <c r="K102" s="11"/>
      <c r="L102" s="11"/>
      <c r="M102" s="9"/>
      <c r="N102" s="9"/>
      <c r="O102" s="9">
        <v>70</v>
      </c>
      <c r="P102" s="9"/>
      <c r="Q102" s="9"/>
      <c r="R102" s="11">
        <v>8</v>
      </c>
      <c r="S102" s="9"/>
      <c r="T102" s="9" t="s">
        <v>25</v>
      </c>
      <c r="U102" s="9"/>
      <c r="V102" s="9" t="s">
        <v>140</v>
      </c>
      <c r="W102" s="7"/>
      <c r="X102" s="6"/>
    </row>
    <row r="103" spans="1:23" s="6" customFormat="1" ht="15">
      <c r="A103" s="7">
        <f t="shared" si="3"/>
        <v>1</v>
      </c>
      <c r="B103" s="20">
        <v>43192</v>
      </c>
      <c r="C103" s="171" t="s">
        <v>33</v>
      </c>
      <c r="D103" s="171"/>
      <c r="E103" s="171"/>
      <c r="F103" s="40">
        <v>101</v>
      </c>
      <c r="G103" s="27" t="s">
        <v>172</v>
      </c>
      <c r="H103" s="9"/>
      <c r="I103" s="9">
        <v>2</v>
      </c>
      <c r="J103" s="10"/>
      <c r="K103" s="11"/>
      <c r="L103" s="11">
        <v>80</v>
      </c>
      <c r="M103" s="9"/>
      <c r="N103" s="9"/>
      <c r="O103" s="9"/>
      <c r="P103" s="9"/>
      <c r="Q103" s="9"/>
      <c r="R103" s="11">
        <v>12</v>
      </c>
      <c r="S103" s="9"/>
      <c r="T103" s="9" t="s">
        <v>25</v>
      </c>
      <c r="U103" s="9"/>
      <c r="V103" s="9" t="s">
        <v>173</v>
      </c>
      <c r="W103" s="7"/>
    </row>
    <row r="104" spans="1:23" s="6" customFormat="1" ht="15">
      <c r="A104" s="7">
        <f t="shared" si="3"/>
        <v>1</v>
      </c>
      <c r="B104" s="20">
        <v>43192</v>
      </c>
      <c r="C104" s="171" t="s">
        <v>33</v>
      </c>
      <c r="D104" s="171"/>
      <c r="E104" s="171"/>
      <c r="F104" s="40">
        <v>102</v>
      </c>
      <c r="G104" s="27" t="s">
        <v>125</v>
      </c>
      <c r="H104" s="9"/>
      <c r="I104" s="9" t="s">
        <v>182</v>
      </c>
      <c r="J104" s="10"/>
      <c r="K104" s="11"/>
      <c r="L104" s="11"/>
      <c r="M104" s="9"/>
      <c r="N104" s="9"/>
      <c r="O104" s="9">
        <v>70</v>
      </c>
      <c r="P104" s="9"/>
      <c r="Q104" s="9"/>
      <c r="R104" s="11">
        <v>24</v>
      </c>
      <c r="S104" s="9"/>
      <c r="T104" s="9" t="s">
        <v>25</v>
      </c>
      <c r="U104" s="9"/>
      <c r="V104" s="9" t="s">
        <v>183</v>
      </c>
      <c r="W104" s="35" t="s">
        <v>184</v>
      </c>
    </row>
    <row r="105" spans="1:23" s="6" customFormat="1" ht="15">
      <c r="A105" s="7">
        <f t="shared" si="3"/>
        <v>1</v>
      </c>
      <c r="B105" s="20">
        <v>43192</v>
      </c>
      <c r="C105" s="171" t="s">
        <v>33</v>
      </c>
      <c r="D105" s="171"/>
      <c r="E105" s="171"/>
      <c r="F105" s="40">
        <v>103</v>
      </c>
      <c r="G105" s="27" t="s">
        <v>150</v>
      </c>
      <c r="H105" s="9"/>
      <c r="I105" s="9">
        <v>2</v>
      </c>
      <c r="J105" s="10"/>
      <c r="K105" s="11"/>
      <c r="L105" s="11"/>
      <c r="M105" s="9"/>
      <c r="N105" s="9"/>
      <c r="O105" s="9">
        <v>70</v>
      </c>
      <c r="P105" s="9"/>
      <c r="Q105" s="9"/>
      <c r="R105" s="11">
        <v>22</v>
      </c>
      <c r="S105" s="9"/>
      <c r="T105" s="9"/>
      <c r="U105" s="9"/>
      <c r="V105" s="9" t="s">
        <v>151</v>
      </c>
      <c r="W105" s="7"/>
    </row>
    <row r="106" spans="1:23" s="6" customFormat="1" ht="15">
      <c r="A106" s="7">
        <f t="shared" si="3"/>
        <v>7</v>
      </c>
      <c r="B106" s="20">
        <v>43205</v>
      </c>
      <c r="C106" s="11" t="s">
        <v>26</v>
      </c>
      <c r="D106" s="21"/>
      <c r="E106" s="11" t="s">
        <v>26</v>
      </c>
      <c r="F106" s="40">
        <v>104</v>
      </c>
      <c r="G106" s="27" t="s">
        <v>34</v>
      </c>
      <c r="H106" s="9"/>
      <c r="I106" s="9">
        <v>2</v>
      </c>
      <c r="J106" s="10"/>
      <c r="K106" s="11"/>
      <c r="L106" s="11">
        <v>70</v>
      </c>
      <c r="M106" s="9"/>
      <c r="N106" s="9"/>
      <c r="O106" s="9"/>
      <c r="P106" s="9"/>
      <c r="Q106" s="9"/>
      <c r="R106" s="11">
        <v>8</v>
      </c>
      <c r="S106" s="9"/>
      <c r="T106" s="9" t="s">
        <v>25</v>
      </c>
      <c r="U106" s="9"/>
      <c r="V106" s="9" t="s">
        <v>185</v>
      </c>
      <c r="W106" s="7"/>
    </row>
    <row r="107" spans="1:23" s="6" customFormat="1" ht="15">
      <c r="A107" s="7">
        <f t="shared" si="3"/>
        <v>7</v>
      </c>
      <c r="B107" s="20">
        <v>43205</v>
      </c>
      <c r="C107" s="11" t="s">
        <v>26</v>
      </c>
      <c r="D107" s="21"/>
      <c r="E107" s="11" t="s">
        <v>26</v>
      </c>
      <c r="F107" s="40">
        <v>105</v>
      </c>
      <c r="G107" s="27" t="s">
        <v>48</v>
      </c>
      <c r="H107" s="9"/>
      <c r="I107" s="9">
        <v>2</v>
      </c>
      <c r="J107" s="10"/>
      <c r="K107" s="11"/>
      <c r="L107" s="11"/>
      <c r="M107" s="9"/>
      <c r="N107" s="9"/>
      <c r="O107" s="9">
        <v>80</v>
      </c>
      <c r="P107" s="9"/>
      <c r="Q107" s="9"/>
      <c r="R107" s="11">
        <v>12</v>
      </c>
      <c r="S107" s="9"/>
      <c r="T107" s="9" t="s">
        <v>25</v>
      </c>
      <c r="U107" s="9"/>
      <c r="V107" s="9" t="s">
        <v>79</v>
      </c>
      <c r="W107" s="7"/>
    </row>
    <row r="108" spans="1:23" s="6" customFormat="1" ht="15">
      <c r="A108" s="7">
        <f t="shared" si="3"/>
        <v>7</v>
      </c>
      <c r="B108" s="20">
        <v>43205</v>
      </c>
      <c r="C108" s="11" t="s">
        <v>26</v>
      </c>
      <c r="D108" s="21"/>
      <c r="E108" s="11" t="s">
        <v>26</v>
      </c>
      <c r="F108" s="40">
        <v>106</v>
      </c>
      <c r="G108" s="27" t="s">
        <v>52</v>
      </c>
      <c r="H108" s="9"/>
      <c r="I108" s="9" t="s">
        <v>82</v>
      </c>
      <c r="J108" s="10"/>
      <c r="K108" s="11"/>
      <c r="L108" s="11"/>
      <c r="M108" s="9"/>
      <c r="N108" s="9"/>
      <c r="O108" s="9">
        <v>80</v>
      </c>
      <c r="P108" s="9"/>
      <c r="Q108" s="9"/>
      <c r="R108" s="11">
        <v>12</v>
      </c>
      <c r="S108" s="9"/>
      <c r="T108" s="9"/>
      <c r="U108" s="9"/>
      <c r="V108" s="9" t="s">
        <v>53</v>
      </c>
      <c r="W108" s="7"/>
    </row>
    <row r="109" spans="1:23" s="6" customFormat="1" ht="15">
      <c r="A109" s="7">
        <f t="shared" si="3"/>
        <v>7</v>
      </c>
      <c r="B109" s="20">
        <v>43205</v>
      </c>
      <c r="C109" s="11" t="s">
        <v>26</v>
      </c>
      <c r="D109" s="21"/>
      <c r="E109" s="11" t="s">
        <v>26</v>
      </c>
      <c r="F109" s="40">
        <v>107</v>
      </c>
      <c r="G109" s="27" t="s">
        <v>54</v>
      </c>
      <c r="H109" s="9" t="s">
        <v>23</v>
      </c>
      <c r="I109" s="9">
        <v>2</v>
      </c>
      <c r="J109" s="10"/>
      <c r="K109" s="11"/>
      <c r="L109" s="11"/>
      <c r="M109" s="9"/>
      <c r="N109" s="9"/>
      <c r="O109" s="9">
        <v>70</v>
      </c>
      <c r="P109" s="9"/>
      <c r="Q109" s="9"/>
      <c r="R109" s="11">
        <v>15</v>
      </c>
      <c r="S109" s="9"/>
      <c r="T109" s="9"/>
      <c r="U109" s="9"/>
      <c r="V109" s="9" t="s">
        <v>55</v>
      </c>
      <c r="W109" s="35" t="s">
        <v>186</v>
      </c>
    </row>
    <row r="110" spans="1:23" s="6" customFormat="1" ht="15">
      <c r="A110" s="7">
        <f t="shared" si="3"/>
        <v>7</v>
      </c>
      <c r="B110" s="20">
        <v>43205</v>
      </c>
      <c r="C110" s="11" t="s">
        <v>26</v>
      </c>
      <c r="D110" s="21"/>
      <c r="E110" s="11" t="s">
        <v>26</v>
      </c>
      <c r="F110" s="40">
        <v>108</v>
      </c>
      <c r="G110" s="27" t="s">
        <v>128</v>
      </c>
      <c r="H110" s="9"/>
      <c r="I110" s="9" t="s">
        <v>46</v>
      </c>
      <c r="J110" s="10"/>
      <c r="K110" s="11"/>
      <c r="L110" s="11"/>
      <c r="M110" s="9"/>
      <c r="N110" s="9"/>
      <c r="O110" s="9">
        <v>70</v>
      </c>
      <c r="P110" s="9"/>
      <c r="Q110" s="9"/>
      <c r="R110" s="11">
        <v>18</v>
      </c>
      <c r="S110" s="9"/>
      <c r="T110" s="9"/>
      <c r="U110" s="9"/>
      <c r="V110" s="9" t="s">
        <v>129</v>
      </c>
      <c r="W110" s="7"/>
    </row>
    <row r="111" spans="1:23" s="6" customFormat="1" ht="15">
      <c r="A111" s="7">
        <f t="shared" si="3"/>
        <v>7</v>
      </c>
      <c r="B111" s="20">
        <v>43205</v>
      </c>
      <c r="C111" s="11" t="s">
        <v>26</v>
      </c>
      <c r="D111" s="21"/>
      <c r="E111" s="11" t="s">
        <v>26</v>
      </c>
      <c r="F111" s="40">
        <v>109</v>
      </c>
      <c r="G111" s="27" t="s">
        <v>187</v>
      </c>
      <c r="H111" s="9" t="s">
        <v>23</v>
      </c>
      <c r="I111" s="9" t="s">
        <v>136</v>
      </c>
      <c r="J111" s="10"/>
      <c r="K111" s="11"/>
      <c r="L111" s="11"/>
      <c r="M111" s="9"/>
      <c r="N111" s="9"/>
      <c r="O111" s="9">
        <v>70</v>
      </c>
      <c r="P111" s="9"/>
      <c r="Q111" s="9"/>
      <c r="R111" s="11">
        <v>9</v>
      </c>
      <c r="S111" s="9"/>
      <c r="T111" s="9"/>
      <c r="U111" s="9"/>
      <c r="V111" s="9" t="s">
        <v>188</v>
      </c>
      <c r="W111" s="7"/>
    </row>
    <row r="112" spans="1:23" s="6" customFormat="1" ht="15">
      <c r="A112" s="7">
        <f t="shared" si="3"/>
        <v>6</v>
      </c>
      <c r="B112" s="20">
        <v>43211</v>
      </c>
      <c r="C112" s="11" t="s">
        <v>26</v>
      </c>
      <c r="D112" s="11" t="s">
        <v>26</v>
      </c>
      <c r="E112" s="11" t="s">
        <v>26</v>
      </c>
      <c r="F112" s="40">
        <v>110</v>
      </c>
      <c r="G112" s="22" t="s">
        <v>94</v>
      </c>
      <c r="H112" s="9" t="s">
        <v>23</v>
      </c>
      <c r="I112" s="9">
        <v>3</v>
      </c>
      <c r="J112" s="10"/>
      <c r="K112" s="11"/>
      <c r="L112" s="11"/>
      <c r="M112" s="9"/>
      <c r="N112" s="9"/>
      <c r="O112" s="9">
        <v>70</v>
      </c>
      <c r="P112" s="9"/>
      <c r="Q112" s="9"/>
      <c r="R112" s="11">
        <v>13</v>
      </c>
      <c r="S112" s="9"/>
      <c r="T112" s="9"/>
      <c r="U112" s="9"/>
      <c r="V112" s="9" t="s">
        <v>95</v>
      </c>
      <c r="W112" s="7"/>
    </row>
    <row r="113" spans="1:23" s="6" customFormat="1" ht="15">
      <c r="A113" s="7">
        <f t="shared" si="3"/>
        <v>7</v>
      </c>
      <c r="B113" s="20">
        <v>43212</v>
      </c>
      <c r="C113" s="11" t="s">
        <v>26</v>
      </c>
      <c r="D113" s="21" t="s">
        <v>26</v>
      </c>
      <c r="E113" s="11" t="s">
        <v>26</v>
      </c>
      <c r="F113" s="40">
        <v>111</v>
      </c>
      <c r="G113" s="27" t="s">
        <v>189</v>
      </c>
      <c r="H113" s="9"/>
      <c r="I113" s="9">
        <v>1</v>
      </c>
      <c r="J113" s="10" t="s">
        <v>23</v>
      </c>
      <c r="K113" s="11"/>
      <c r="L113" s="11"/>
      <c r="M113" s="9"/>
      <c r="N113" s="9"/>
      <c r="O113" s="9"/>
      <c r="P113" s="9"/>
      <c r="Q113" s="9" t="s">
        <v>26</v>
      </c>
      <c r="R113" s="11">
        <v>12</v>
      </c>
      <c r="S113" s="9" t="s">
        <v>25</v>
      </c>
      <c r="T113" s="9" t="s">
        <v>25</v>
      </c>
      <c r="U113" s="9"/>
      <c r="V113" s="9" t="s">
        <v>78</v>
      </c>
      <c r="W113" s="7"/>
    </row>
    <row r="114" spans="1:23" s="6" customFormat="1" ht="15">
      <c r="A114" s="7">
        <f t="shared" si="3"/>
        <v>7</v>
      </c>
      <c r="B114" s="20">
        <v>43212</v>
      </c>
      <c r="C114" s="11" t="s">
        <v>26</v>
      </c>
      <c r="D114" s="11" t="s">
        <v>26</v>
      </c>
      <c r="E114" s="11" t="s">
        <v>26</v>
      </c>
      <c r="F114" s="40">
        <v>112</v>
      </c>
      <c r="G114" s="27" t="s">
        <v>190</v>
      </c>
      <c r="H114" s="9"/>
      <c r="I114" s="9">
        <v>2</v>
      </c>
      <c r="J114" s="10"/>
      <c r="K114" s="11"/>
      <c r="L114" s="11"/>
      <c r="M114" s="9"/>
      <c r="N114" s="9"/>
      <c r="O114" s="9">
        <v>70</v>
      </c>
      <c r="P114" s="9"/>
      <c r="Q114" s="9"/>
      <c r="R114" s="11">
        <v>10</v>
      </c>
      <c r="S114" s="9"/>
      <c r="T114" s="9"/>
      <c r="U114" s="9"/>
      <c r="V114" s="9" t="s">
        <v>191</v>
      </c>
      <c r="W114" s="7"/>
    </row>
    <row r="115" spans="1:23" s="6" customFormat="1" ht="15">
      <c r="A115" s="7">
        <f t="shared" si="3"/>
        <v>7</v>
      </c>
      <c r="B115" s="20">
        <v>43212</v>
      </c>
      <c r="C115" s="11" t="s">
        <v>26</v>
      </c>
      <c r="D115" s="11" t="s">
        <v>26</v>
      </c>
      <c r="E115" s="11" t="s">
        <v>26</v>
      </c>
      <c r="F115" s="40">
        <v>113</v>
      </c>
      <c r="G115" s="27" t="s">
        <v>125</v>
      </c>
      <c r="H115" s="9"/>
      <c r="I115" s="9">
        <v>2</v>
      </c>
      <c r="J115" s="10"/>
      <c r="K115" s="11"/>
      <c r="L115" s="11"/>
      <c r="M115" s="9"/>
      <c r="N115" s="9"/>
      <c r="O115" s="9">
        <v>70</v>
      </c>
      <c r="P115" s="9"/>
      <c r="Q115" s="9"/>
      <c r="R115" s="11">
        <v>12</v>
      </c>
      <c r="S115" s="9"/>
      <c r="T115" s="9" t="s">
        <v>25</v>
      </c>
      <c r="U115" s="9"/>
      <c r="V115" s="9" t="s">
        <v>126</v>
      </c>
      <c r="W115" s="47" t="s">
        <v>192</v>
      </c>
    </row>
    <row r="116" spans="1:23" s="6" customFormat="1" ht="15">
      <c r="A116" s="7">
        <f t="shared" si="3"/>
        <v>7</v>
      </c>
      <c r="B116" s="30">
        <v>43219</v>
      </c>
      <c r="C116" s="26"/>
      <c r="D116" s="26" t="s">
        <v>26</v>
      </c>
      <c r="E116" s="26" t="s">
        <v>26</v>
      </c>
      <c r="F116" s="40">
        <v>114</v>
      </c>
      <c r="G116" s="22" t="s">
        <v>45</v>
      </c>
      <c r="H116" s="9"/>
      <c r="I116" s="9">
        <v>2</v>
      </c>
      <c r="J116" s="10"/>
      <c r="K116" s="11"/>
      <c r="L116" s="11">
        <v>70</v>
      </c>
      <c r="M116" s="9"/>
      <c r="N116" s="9"/>
      <c r="O116" s="9"/>
      <c r="P116" s="9"/>
      <c r="Q116" s="9"/>
      <c r="R116" s="11">
        <v>8</v>
      </c>
      <c r="S116" s="9"/>
      <c r="T116" s="9" t="s">
        <v>25</v>
      </c>
      <c r="U116" s="9"/>
      <c r="V116" s="9" t="s">
        <v>47</v>
      </c>
      <c r="W116" s="7"/>
    </row>
    <row r="117" spans="1:23" s="6" customFormat="1" ht="15">
      <c r="A117" s="7">
        <f t="shared" si="3"/>
        <v>7</v>
      </c>
      <c r="B117" s="30">
        <v>43219</v>
      </c>
      <c r="C117" s="26"/>
      <c r="D117" s="26" t="s">
        <v>26</v>
      </c>
      <c r="E117" s="26" t="s">
        <v>26</v>
      </c>
      <c r="F117" s="40">
        <v>115</v>
      </c>
      <c r="G117" s="22" t="s">
        <v>61</v>
      </c>
      <c r="H117" s="23"/>
      <c r="I117" s="23">
        <v>2</v>
      </c>
      <c r="J117" s="24"/>
      <c r="K117" s="25"/>
      <c r="L117" s="25">
        <v>70</v>
      </c>
      <c r="M117" s="25"/>
      <c r="N117" s="25"/>
      <c r="O117" s="23"/>
      <c r="P117" s="25"/>
      <c r="Q117" s="23"/>
      <c r="R117" s="26">
        <v>8</v>
      </c>
      <c r="S117" s="23"/>
      <c r="T117" s="23" t="s">
        <v>25</v>
      </c>
      <c r="U117" s="23"/>
      <c r="V117" s="23" t="s">
        <v>62</v>
      </c>
      <c r="W117" s="7"/>
    </row>
    <row r="118" spans="1:23" s="6" customFormat="1" ht="15">
      <c r="A118" s="7">
        <f t="shared" si="3"/>
        <v>7</v>
      </c>
      <c r="B118" s="30">
        <v>43219</v>
      </c>
      <c r="C118" s="26"/>
      <c r="D118" s="26" t="s">
        <v>26</v>
      </c>
      <c r="E118" s="26" t="s">
        <v>26</v>
      </c>
      <c r="F118" s="40">
        <v>116</v>
      </c>
      <c r="G118" s="22" t="s">
        <v>193</v>
      </c>
      <c r="H118" s="23"/>
      <c r="I118" s="23">
        <v>2</v>
      </c>
      <c r="J118" s="24"/>
      <c r="K118" s="25"/>
      <c r="L118" s="25"/>
      <c r="M118" s="25"/>
      <c r="N118" s="25"/>
      <c r="O118" s="23">
        <v>60</v>
      </c>
      <c r="P118" s="25"/>
      <c r="Q118" s="23" t="s">
        <v>59</v>
      </c>
      <c r="R118" s="26">
        <v>8</v>
      </c>
      <c r="S118" s="23"/>
      <c r="T118" s="23" t="s">
        <v>25</v>
      </c>
      <c r="U118" s="23"/>
      <c r="V118" s="23" t="s">
        <v>194</v>
      </c>
      <c r="W118" s="7"/>
    </row>
    <row r="119" spans="1:23" s="6" customFormat="1" ht="15">
      <c r="A119" s="7">
        <f t="shared" si="3"/>
        <v>7</v>
      </c>
      <c r="B119" s="30">
        <v>43219</v>
      </c>
      <c r="C119" s="26"/>
      <c r="D119" s="26" t="s">
        <v>26</v>
      </c>
      <c r="E119" s="26" t="s">
        <v>26</v>
      </c>
      <c r="F119" s="40">
        <v>117</v>
      </c>
      <c r="G119" s="22" t="s">
        <v>195</v>
      </c>
      <c r="H119" s="23"/>
      <c r="I119" s="23">
        <v>2</v>
      </c>
      <c r="J119" s="24"/>
      <c r="K119" s="25"/>
      <c r="L119" s="25"/>
      <c r="M119" s="25"/>
      <c r="N119" s="25"/>
      <c r="O119" s="23">
        <v>60</v>
      </c>
      <c r="P119" s="25"/>
      <c r="Q119" s="23"/>
      <c r="R119" s="26">
        <v>14</v>
      </c>
      <c r="S119" s="23"/>
      <c r="T119" s="23"/>
      <c r="U119" s="23"/>
      <c r="V119" s="23" t="s">
        <v>196</v>
      </c>
      <c r="W119" s="7"/>
    </row>
    <row r="120" spans="1:23" s="6" customFormat="1" ht="15">
      <c r="A120" s="7">
        <f t="shared" si="3"/>
        <v>7</v>
      </c>
      <c r="B120" s="30">
        <v>43219</v>
      </c>
      <c r="C120" s="26"/>
      <c r="D120" s="26" t="s">
        <v>26</v>
      </c>
      <c r="E120" s="26" t="s">
        <v>26</v>
      </c>
      <c r="F120" s="40">
        <v>118</v>
      </c>
      <c r="G120" s="22" t="s">
        <v>158</v>
      </c>
      <c r="H120" s="23"/>
      <c r="I120" s="23">
        <v>3</v>
      </c>
      <c r="J120" s="24"/>
      <c r="K120" s="25"/>
      <c r="L120" s="25"/>
      <c r="M120" s="25"/>
      <c r="N120" s="25"/>
      <c r="O120" s="23">
        <v>60</v>
      </c>
      <c r="P120" s="25"/>
      <c r="Q120" s="23"/>
      <c r="R120" s="26">
        <v>23</v>
      </c>
      <c r="S120" s="23"/>
      <c r="T120" s="23"/>
      <c r="U120" s="23"/>
      <c r="V120" s="23" t="s">
        <v>159</v>
      </c>
      <c r="W120" s="7"/>
    </row>
    <row r="121" spans="1:23" s="6" customFormat="1" ht="15">
      <c r="A121" s="7">
        <f t="shared" si="3"/>
        <v>7</v>
      </c>
      <c r="B121" s="30">
        <v>43219</v>
      </c>
      <c r="C121" s="26"/>
      <c r="D121" s="26" t="s">
        <v>26</v>
      </c>
      <c r="E121" s="26" t="s">
        <v>26</v>
      </c>
      <c r="F121" s="40">
        <v>119</v>
      </c>
      <c r="G121" s="22" t="s">
        <v>130</v>
      </c>
      <c r="H121" s="23"/>
      <c r="I121" s="23" t="s">
        <v>197</v>
      </c>
      <c r="J121" s="24"/>
      <c r="K121" s="25"/>
      <c r="L121" s="25"/>
      <c r="M121" s="25"/>
      <c r="N121" s="25"/>
      <c r="O121" s="23">
        <v>70</v>
      </c>
      <c r="P121" s="25"/>
      <c r="Q121" s="23"/>
      <c r="R121" s="26">
        <v>11</v>
      </c>
      <c r="S121" s="23"/>
      <c r="T121" s="23"/>
      <c r="U121" s="23"/>
      <c r="V121" s="23" t="s">
        <v>131</v>
      </c>
      <c r="W121" s="7"/>
    </row>
    <row r="122" spans="1:23" s="6" customFormat="1" ht="15">
      <c r="A122" s="7">
        <f t="shared" si="3"/>
        <v>7</v>
      </c>
      <c r="B122" s="20">
        <v>43226</v>
      </c>
      <c r="C122" s="11"/>
      <c r="D122" s="21" t="s">
        <v>26</v>
      </c>
      <c r="E122" s="21"/>
      <c r="F122" s="40">
        <v>120</v>
      </c>
      <c r="G122" s="22" t="s">
        <v>198</v>
      </c>
      <c r="H122" s="9"/>
      <c r="I122" s="9" t="s">
        <v>136</v>
      </c>
      <c r="J122" s="10"/>
      <c r="K122" s="11"/>
      <c r="L122" s="11"/>
      <c r="M122" s="9"/>
      <c r="N122" s="9"/>
      <c r="O122" s="9">
        <v>70</v>
      </c>
      <c r="P122" s="9"/>
      <c r="Q122" s="9"/>
      <c r="R122" s="11">
        <v>18</v>
      </c>
      <c r="S122" s="53"/>
      <c r="T122" s="9" t="s">
        <v>25</v>
      </c>
      <c r="U122" s="9"/>
      <c r="V122" s="9" t="s">
        <v>199</v>
      </c>
      <c r="W122" s="7"/>
    </row>
    <row r="123" spans="1:23" s="6" customFormat="1" ht="15">
      <c r="A123" s="7">
        <f t="shared" si="3"/>
        <v>7</v>
      </c>
      <c r="B123" s="20">
        <v>43226</v>
      </c>
      <c r="C123" s="11"/>
      <c r="D123" s="21" t="s">
        <v>26</v>
      </c>
      <c r="E123" s="21"/>
      <c r="F123" s="40">
        <v>121</v>
      </c>
      <c r="G123" s="22" t="s">
        <v>69</v>
      </c>
      <c r="H123" s="9"/>
      <c r="I123" s="9" t="s">
        <v>143</v>
      </c>
      <c r="J123" s="10"/>
      <c r="K123" s="11"/>
      <c r="L123" s="11"/>
      <c r="M123" s="9"/>
      <c r="N123" s="9"/>
      <c r="O123" s="9">
        <v>70</v>
      </c>
      <c r="P123" s="9"/>
      <c r="Q123" s="9"/>
      <c r="R123" s="11">
        <v>17</v>
      </c>
      <c r="S123" s="53"/>
      <c r="T123" s="9"/>
      <c r="U123" s="9"/>
      <c r="V123" s="9" t="s">
        <v>70</v>
      </c>
      <c r="W123" s="7"/>
    </row>
    <row r="124" spans="1:23" s="6" customFormat="1" ht="15">
      <c r="A124" s="7">
        <f t="shared" si="3"/>
        <v>7</v>
      </c>
      <c r="B124" s="20">
        <v>43226</v>
      </c>
      <c r="C124" s="11"/>
      <c r="D124" s="21" t="s">
        <v>26</v>
      </c>
      <c r="E124" s="21"/>
      <c r="F124" s="40">
        <v>122</v>
      </c>
      <c r="G124" s="22" t="s">
        <v>200</v>
      </c>
      <c r="H124" s="9"/>
      <c r="I124" s="9">
        <v>2</v>
      </c>
      <c r="J124" s="10"/>
      <c r="K124" s="11"/>
      <c r="L124" s="11"/>
      <c r="M124" s="9"/>
      <c r="N124" s="9"/>
      <c r="O124" s="9">
        <v>70</v>
      </c>
      <c r="P124" s="9"/>
      <c r="Q124" s="9"/>
      <c r="R124" s="11">
        <v>18</v>
      </c>
      <c r="S124" s="53"/>
      <c r="T124" s="9"/>
      <c r="U124" s="9"/>
      <c r="V124" s="9" t="s">
        <v>201</v>
      </c>
      <c r="W124" s="51" t="s">
        <v>202</v>
      </c>
    </row>
    <row r="125" spans="1:23" s="6" customFormat="1" ht="15">
      <c r="A125" s="7">
        <f t="shared" si="3"/>
        <v>7</v>
      </c>
      <c r="B125" s="20">
        <v>43226</v>
      </c>
      <c r="C125" s="11"/>
      <c r="D125" s="21" t="s">
        <v>26</v>
      </c>
      <c r="E125" s="21"/>
      <c r="F125" s="40">
        <v>123</v>
      </c>
      <c r="G125" s="22" t="s">
        <v>56</v>
      </c>
      <c r="H125" s="9"/>
      <c r="I125" s="9" t="s">
        <v>82</v>
      </c>
      <c r="J125" s="10"/>
      <c r="K125" s="11"/>
      <c r="L125" s="11"/>
      <c r="M125" s="9"/>
      <c r="N125" s="9"/>
      <c r="O125" s="9"/>
      <c r="P125" s="9"/>
      <c r="Q125" s="9"/>
      <c r="R125" s="11">
        <v>14</v>
      </c>
      <c r="S125" s="53"/>
      <c r="T125" s="9"/>
      <c r="U125" s="9"/>
      <c r="V125" s="9" t="s">
        <v>57</v>
      </c>
      <c r="W125" s="51" t="s">
        <v>202</v>
      </c>
    </row>
    <row r="126" spans="1:23" s="6" customFormat="1" ht="15">
      <c r="A126" s="7">
        <f t="shared" si="3"/>
        <v>7</v>
      </c>
      <c r="B126" s="20">
        <v>43226</v>
      </c>
      <c r="C126" s="11"/>
      <c r="D126" s="21" t="s">
        <v>26</v>
      </c>
      <c r="E126" s="21"/>
      <c r="F126" s="40">
        <v>124</v>
      </c>
      <c r="G126" s="22" t="s">
        <v>148</v>
      </c>
      <c r="H126" s="9" t="s">
        <v>23</v>
      </c>
      <c r="I126" s="9">
        <v>2</v>
      </c>
      <c r="J126" s="10"/>
      <c r="K126" s="11"/>
      <c r="L126" s="11"/>
      <c r="M126" s="9"/>
      <c r="N126" s="9"/>
      <c r="O126" s="9">
        <v>70</v>
      </c>
      <c r="P126" s="9"/>
      <c r="Q126" s="9"/>
      <c r="R126" s="11">
        <v>13</v>
      </c>
      <c r="S126" s="53"/>
      <c r="T126" s="9"/>
      <c r="U126" s="9"/>
      <c r="V126" s="9" t="s">
        <v>149</v>
      </c>
      <c r="W126" s="51" t="s">
        <v>202</v>
      </c>
    </row>
    <row r="127" spans="1:23" s="6" customFormat="1" ht="15">
      <c r="A127" s="7">
        <f t="shared" si="3"/>
        <v>4</v>
      </c>
      <c r="B127" s="20">
        <v>43230</v>
      </c>
      <c r="C127" s="11"/>
      <c r="D127" s="21"/>
      <c r="E127" s="21"/>
      <c r="F127" s="40">
        <v>125</v>
      </c>
      <c r="G127" s="22" t="s">
        <v>94</v>
      </c>
      <c r="H127" s="9" t="s">
        <v>23</v>
      </c>
      <c r="I127" s="9">
        <v>3</v>
      </c>
      <c r="J127" s="10"/>
      <c r="K127" s="11"/>
      <c r="L127" s="11"/>
      <c r="M127" s="9"/>
      <c r="N127" s="9"/>
      <c r="O127" s="9">
        <v>70</v>
      </c>
      <c r="P127" s="9"/>
      <c r="Q127" s="9"/>
      <c r="R127" s="11">
        <v>13</v>
      </c>
      <c r="S127" s="9"/>
      <c r="T127" s="9"/>
      <c r="U127" s="9"/>
      <c r="V127" s="9" t="s">
        <v>95</v>
      </c>
      <c r="W127" s="7"/>
    </row>
    <row r="128" spans="1:23" s="6" customFormat="1" ht="15">
      <c r="A128" s="7">
        <f t="shared" si="3"/>
        <v>4</v>
      </c>
      <c r="B128" s="20">
        <v>43230</v>
      </c>
      <c r="C128" s="11"/>
      <c r="D128" s="21"/>
      <c r="E128" s="21"/>
      <c r="F128" s="40">
        <v>126</v>
      </c>
      <c r="G128" s="22" t="s">
        <v>203</v>
      </c>
      <c r="H128" s="9" t="s">
        <v>23</v>
      </c>
      <c r="I128" s="9">
        <v>1</v>
      </c>
      <c r="J128" s="10"/>
      <c r="K128" s="11"/>
      <c r="L128" s="11"/>
      <c r="M128" s="9"/>
      <c r="N128" s="9"/>
      <c r="O128" s="9">
        <v>70</v>
      </c>
      <c r="P128" s="9"/>
      <c r="Q128" s="9" t="s">
        <v>59</v>
      </c>
      <c r="R128" s="11">
        <v>9</v>
      </c>
      <c r="S128" s="53"/>
      <c r="T128" s="9" t="s">
        <v>25</v>
      </c>
      <c r="U128" s="9"/>
      <c r="V128" s="9" t="s">
        <v>204</v>
      </c>
      <c r="W128" s="7"/>
    </row>
    <row r="129" spans="1:23" s="6" customFormat="1" ht="15">
      <c r="A129" s="7">
        <f t="shared" si="3"/>
        <v>7</v>
      </c>
      <c r="B129" s="49">
        <v>43233</v>
      </c>
      <c r="C129" s="11"/>
      <c r="D129" s="11"/>
      <c r="E129" s="21"/>
      <c r="F129" s="40">
        <v>127</v>
      </c>
      <c r="G129" s="36" t="s">
        <v>205</v>
      </c>
      <c r="H129" s="9"/>
      <c r="I129" s="9"/>
      <c r="J129" s="10"/>
      <c r="K129" s="11" t="s">
        <v>23</v>
      </c>
      <c r="L129" s="11"/>
      <c r="M129" s="9"/>
      <c r="N129" s="29"/>
      <c r="O129" s="9"/>
      <c r="P129" s="9"/>
      <c r="Q129" s="9" t="s">
        <v>27</v>
      </c>
      <c r="R129" s="11"/>
      <c r="S129" s="9"/>
      <c r="T129" s="9"/>
      <c r="U129" s="9"/>
      <c r="V129" s="9"/>
      <c r="W129" s="7"/>
    </row>
    <row r="130" spans="1:23" s="6" customFormat="1" ht="15">
      <c r="A130" s="7">
        <f t="shared" si="3"/>
        <v>7</v>
      </c>
      <c r="B130" s="20">
        <v>43233</v>
      </c>
      <c r="C130" s="11"/>
      <c r="D130" s="21"/>
      <c r="E130" s="21"/>
      <c r="F130" s="40">
        <v>128</v>
      </c>
      <c r="G130" s="22" t="s">
        <v>104</v>
      </c>
      <c r="H130" s="9"/>
      <c r="I130" s="9" t="s">
        <v>120</v>
      </c>
      <c r="J130" s="10"/>
      <c r="K130" s="11"/>
      <c r="L130" s="11"/>
      <c r="M130" s="9"/>
      <c r="N130" s="9"/>
      <c r="O130" s="9">
        <v>70</v>
      </c>
      <c r="P130" s="9"/>
      <c r="Q130" s="9"/>
      <c r="R130" s="11">
        <v>12</v>
      </c>
      <c r="S130" s="9"/>
      <c r="T130" s="9"/>
      <c r="U130" s="9"/>
      <c r="V130" s="9" t="s">
        <v>105</v>
      </c>
      <c r="W130" s="7"/>
    </row>
    <row r="131" spans="1:23" s="6" customFormat="1" ht="15">
      <c r="A131" s="7">
        <f aca="true" t="shared" si="4" ref="A131:A162">WEEKDAY(B131,2)</f>
        <v>7</v>
      </c>
      <c r="B131" s="20">
        <v>43233</v>
      </c>
      <c r="C131" s="11"/>
      <c r="D131" s="21"/>
      <c r="E131" s="21"/>
      <c r="F131" s="40">
        <v>129</v>
      </c>
      <c r="G131" s="22" t="s">
        <v>206</v>
      </c>
      <c r="H131" s="9"/>
      <c r="I131" s="9" t="s">
        <v>123</v>
      </c>
      <c r="J131" s="10"/>
      <c r="K131" s="11"/>
      <c r="L131" s="11"/>
      <c r="M131" s="9"/>
      <c r="N131" s="9"/>
      <c r="O131" s="9">
        <v>70</v>
      </c>
      <c r="P131" s="9"/>
      <c r="Q131" s="9"/>
      <c r="R131" s="11">
        <v>8</v>
      </c>
      <c r="S131" s="9"/>
      <c r="T131" s="9" t="s">
        <v>25</v>
      </c>
      <c r="U131" s="9"/>
      <c r="V131" s="9" t="s">
        <v>207</v>
      </c>
      <c r="W131" s="7"/>
    </row>
    <row r="132" spans="1:23" s="6" customFormat="1" ht="15">
      <c r="A132" s="7">
        <f t="shared" si="4"/>
        <v>7</v>
      </c>
      <c r="B132" s="20">
        <v>43240</v>
      </c>
      <c r="C132" s="11"/>
      <c r="D132" s="21"/>
      <c r="E132" s="21"/>
      <c r="F132" s="40">
        <v>130</v>
      </c>
      <c r="G132" s="22" t="s">
        <v>63</v>
      </c>
      <c r="H132" s="9"/>
      <c r="I132" s="9" t="s">
        <v>123</v>
      </c>
      <c r="J132" s="10"/>
      <c r="K132" s="11"/>
      <c r="L132" s="11">
        <v>70</v>
      </c>
      <c r="M132" s="9"/>
      <c r="N132" s="9"/>
      <c r="O132" s="9"/>
      <c r="P132" s="9"/>
      <c r="Q132" s="9"/>
      <c r="R132" s="11">
        <v>6</v>
      </c>
      <c r="S132" s="9" t="s">
        <v>25</v>
      </c>
      <c r="T132" s="9" t="s">
        <v>25</v>
      </c>
      <c r="U132" s="9"/>
      <c r="V132" s="9" t="s">
        <v>65</v>
      </c>
      <c r="W132" s="7"/>
    </row>
    <row r="133" spans="1:23" s="6" customFormat="1" ht="15">
      <c r="A133" s="7">
        <f t="shared" si="4"/>
        <v>7</v>
      </c>
      <c r="B133" s="20">
        <v>43240</v>
      </c>
      <c r="C133" s="11"/>
      <c r="D133" s="21"/>
      <c r="E133" s="21"/>
      <c r="F133" s="40">
        <v>131</v>
      </c>
      <c r="G133" s="57" t="s">
        <v>90</v>
      </c>
      <c r="H133" s="9"/>
      <c r="I133" s="9">
        <v>1</v>
      </c>
      <c r="J133" s="10"/>
      <c r="K133" s="11"/>
      <c r="L133" s="11">
        <v>80</v>
      </c>
      <c r="M133" s="9"/>
      <c r="N133" s="9"/>
      <c r="O133" s="9"/>
      <c r="P133" s="9"/>
      <c r="Q133" s="9"/>
      <c r="R133" s="11">
        <v>9</v>
      </c>
      <c r="S133" s="9"/>
      <c r="T133" s="9" t="s">
        <v>25</v>
      </c>
      <c r="U133" s="9"/>
      <c r="V133" s="9" t="s">
        <v>208</v>
      </c>
      <c r="W133" s="7"/>
    </row>
    <row r="134" spans="1:23" s="6" customFormat="1" ht="15">
      <c r="A134" s="7">
        <f t="shared" si="4"/>
        <v>7</v>
      </c>
      <c r="B134" s="20">
        <v>43240</v>
      </c>
      <c r="C134" s="11"/>
      <c r="D134" s="21"/>
      <c r="E134" s="21"/>
      <c r="F134" s="40">
        <v>132</v>
      </c>
      <c r="G134" s="57" t="s">
        <v>193</v>
      </c>
      <c r="H134" s="9"/>
      <c r="I134" s="9">
        <v>2</v>
      </c>
      <c r="J134" s="10"/>
      <c r="K134" s="11"/>
      <c r="L134" s="11"/>
      <c r="M134" s="9"/>
      <c r="N134" s="9"/>
      <c r="O134" s="9">
        <v>60</v>
      </c>
      <c r="P134" s="9"/>
      <c r="Q134" s="9"/>
      <c r="R134" s="11">
        <v>8</v>
      </c>
      <c r="S134" s="9"/>
      <c r="T134" s="9" t="s">
        <v>25</v>
      </c>
      <c r="U134" s="9"/>
      <c r="V134" s="9" t="s">
        <v>194</v>
      </c>
      <c r="W134" s="7"/>
    </row>
    <row r="135" spans="1:23" s="6" customFormat="1" ht="15">
      <c r="A135" s="7">
        <f t="shared" si="4"/>
        <v>7</v>
      </c>
      <c r="B135" s="20">
        <v>43240</v>
      </c>
      <c r="C135" s="11"/>
      <c r="D135" s="21"/>
      <c r="E135" s="21"/>
      <c r="F135" s="40">
        <v>133</v>
      </c>
      <c r="G135" s="57" t="s">
        <v>73</v>
      </c>
      <c r="H135" s="9"/>
      <c r="I135" s="9">
        <v>1</v>
      </c>
      <c r="J135" s="10"/>
      <c r="K135" s="11"/>
      <c r="L135" s="11"/>
      <c r="M135" s="9"/>
      <c r="N135" s="9"/>
      <c r="O135" s="9">
        <v>70</v>
      </c>
      <c r="P135" s="9"/>
      <c r="Q135" s="9"/>
      <c r="R135" s="11">
        <v>8</v>
      </c>
      <c r="S135" s="9"/>
      <c r="T135" s="9" t="s">
        <v>25</v>
      </c>
      <c r="U135" s="9"/>
      <c r="V135" s="9" t="s">
        <v>74</v>
      </c>
      <c r="W135" s="7"/>
    </row>
    <row r="136" spans="1:23" s="6" customFormat="1" ht="15">
      <c r="A136" s="7">
        <f t="shared" si="4"/>
        <v>7</v>
      </c>
      <c r="B136" s="20">
        <v>43240</v>
      </c>
      <c r="C136" s="11"/>
      <c r="D136" s="21"/>
      <c r="E136" s="21"/>
      <c r="F136" s="40">
        <v>134</v>
      </c>
      <c r="G136" s="57" t="s">
        <v>163</v>
      </c>
      <c r="H136" s="9"/>
      <c r="I136" s="9">
        <v>3</v>
      </c>
      <c r="J136" s="10"/>
      <c r="K136" s="11"/>
      <c r="L136" s="11"/>
      <c r="M136" s="9"/>
      <c r="N136" s="9"/>
      <c r="O136" s="9">
        <v>70</v>
      </c>
      <c r="P136" s="9" t="s">
        <v>23</v>
      </c>
      <c r="Q136" s="9"/>
      <c r="R136" s="11">
        <v>8</v>
      </c>
      <c r="S136" s="9"/>
      <c r="T136" s="9" t="s">
        <v>25</v>
      </c>
      <c r="U136" s="9"/>
      <c r="V136" s="9" t="s">
        <v>209</v>
      </c>
      <c r="W136" s="7"/>
    </row>
    <row r="137" spans="1:23" s="6" customFormat="1" ht="15">
      <c r="A137" s="7">
        <f t="shared" si="4"/>
        <v>7</v>
      </c>
      <c r="B137" s="20">
        <v>43240</v>
      </c>
      <c r="C137" s="11"/>
      <c r="D137" s="21"/>
      <c r="E137" s="21"/>
      <c r="F137" s="40">
        <v>135</v>
      </c>
      <c r="G137" s="22" t="s">
        <v>150</v>
      </c>
      <c r="H137" s="9"/>
      <c r="I137" s="9">
        <v>2</v>
      </c>
      <c r="J137" s="10"/>
      <c r="K137" s="11"/>
      <c r="L137" s="11"/>
      <c r="M137" s="9"/>
      <c r="N137" s="9"/>
      <c r="O137" s="9">
        <v>70</v>
      </c>
      <c r="P137" s="9"/>
      <c r="Q137" s="9"/>
      <c r="R137" s="11">
        <v>9</v>
      </c>
      <c r="S137" s="9"/>
      <c r="T137" s="9" t="s">
        <v>25</v>
      </c>
      <c r="U137" s="9"/>
      <c r="V137" s="9" t="s">
        <v>151</v>
      </c>
      <c r="W137" s="7"/>
    </row>
    <row r="138" spans="1:23" s="6" customFormat="1" ht="15">
      <c r="A138" s="7">
        <f t="shared" si="4"/>
        <v>7</v>
      </c>
      <c r="B138" s="20">
        <v>43240</v>
      </c>
      <c r="C138" s="11"/>
      <c r="D138" s="21"/>
      <c r="E138" s="21"/>
      <c r="F138" s="40">
        <v>136</v>
      </c>
      <c r="G138" s="57" t="s">
        <v>34</v>
      </c>
      <c r="H138" s="9"/>
      <c r="I138" s="9" t="s">
        <v>82</v>
      </c>
      <c r="J138" s="10"/>
      <c r="K138" s="11"/>
      <c r="L138" s="11"/>
      <c r="M138" s="9"/>
      <c r="N138" s="9"/>
      <c r="O138" s="9">
        <v>70</v>
      </c>
      <c r="P138" s="9"/>
      <c r="Q138" s="9" t="s">
        <v>26</v>
      </c>
      <c r="R138" s="11">
        <v>12</v>
      </c>
      <c r="S138" s="9"/>
      <c r="T138" s="9"/>
      <c r="U138" s="9"/>
      <c r="V138" s="9" t="s">
        <v>60</v>
      </c>
      <c r="W138" s="7"/>
    </row>
    <row r="139" spans="1:23" s="6" customFormat="1" ht="15">
      <c r="A139" s="7">
        <f t="shared" si="4"/>
        <v>7</v>
      </c>
      <c r="B139" s="20">
        <v>43240</v>
      </c>
      <c r="C139" s="11"/>
      <c r="D139" s="21"/>
      <c r="E139" s="21"/>
      <c r="F139" s="40">
        <v>137</v>
      </c>
      <c r="G139" s="57" t="s">
        <v>187</v>
      </c>
      <c r="H139" s="9"/>
      <c r="I139" s="9">
        <v>4</v>
      </c>
      <c r="J139" s="10"/>
      <c r="K139" s="11"/>
      <c r="L139" s="11"/>
      <c r="M139" s="9"/>
      <c r="N139" s="9"/>
      <c r="O139" s="9">
        <v>70</v>
      </c>
      <c r="P139" s="9"/>
      <c r="Q139" s="9"/>
      <c r="R139" s="11">
        <v>18</v>
      </c>
      <c r="S139" s="9"/>
      <c r="T139" s="9"/>
      <c r="U139" s="9"/>
      <c r="V139" s="9" t="s">
        <v>188</v>
      </c>
      <c r="W139" s="7"/>
    </row>
    <row r="140" spans="1:23" s="6" customFormat="1" ht="15">
      <c r="A140" s="7">
        <f t="shared" si="4"/>
        <v>1</v>
      </c>
      <c r="B140" s="20">
        <v>43241</v>
      </c>
      <c r="C140" s="11"/>
      <c r="D140" s="21"/>
      <c r="E140" s="21"/>
      <c r="F140" s="40">
        <v>138</v>
      </c>
      <c r="G140" s="22" t="s">
        <v>210</v>
      </c>
      <c r="H140" s="9"/>
      <c r="I140" s="58" t="s">
        <v>211</v>
      </c>
      <c r="J140" s="10"/>
      <c r="K140" s="11"/>
      <c r="L140" s="11"/>
      <c r="M140" s="9"/>
      <c r="N140" s="9" t="s">
        <v>23</v>
      </c>
      <c r="O140" s="9"/>
      <c r="P140" s="9"/>
      <c r="Q140" s="9"/>
      <c r="R140" s="11">
        <v>6</v>
      </c>
      <c r="S140" s="9"/>
      <c r="T140" s="9" t="s">
        <v>25</v>
      </c>
      <c r="U140" s="9"/>
      <c r="V140" s="9" t="s">
        <v>212</v>
      </c>
      <c r="W140" s="7"/>
    </row>
    <row r="141" spans="1:23" s="6" customFormat="1" ht="13.5" customHeight="1">
      <c r="A141" s="7">
        <f t="shared" si="4"/>
        <v>7</v>
      </c>
      <c r="B141" s="20">
        <v>43254</v>
      </c>
      <c r="C141" s="11"/>
      <c r="D141" s="21"/>
      <c r="E141" s="21"/>
      <c r="F141" s="40">
        <v>139</v>
      </c>
      <c r="G141" s="22" t="s">
        <v>152</v>
      </c>
      <c r="H141" s="9" t="s">
        <v>23</v>
      </c>
      <c r="I141" s="9">
        <v>2</v>
      </c>
      <c r="J141" s="10"/>
      <c r="K141" s="11"/>
      <c r="L141" s="11"/>
      <c r="M141" s="9"/>
      <c r="N141" s="9"/>
      <c r="O141" s="9">
        <v>70</v>
      </c>
      <c r="P141" s="9"/>
      <c r="Q141" s="9"/>
      <c r="R141" s="11">
        <v>8</v>
      </c>
      <c r="S141" s="53"/>
      <c r="T141" s="9"/>
      <c r="U141" s="9"/>
      <c r="V141" s="9" t="s">
        <v>153</v>
      </c>
      <c r="W141" s="7"/>
    </row>
    <row r="142" spans="1:23" s="6" customFormat="1" ht="13.5" customHeight="1">
      <c r="A142" s="7">
        <f t="shared" si="4"/>
        <v>7</v>
      </c>
      <c r="B142" s="20">
        <v>43254</v>
      </c>
      <c r="C142" s="11"/>
      <c r="D142" s="21"/>
      <c r="E142" s="21"/>
      <c r="F142" s="40">
        <v>140</v>
      </c>
      <c r="G142" s="22" t="s">
        <v>142</v>
      </c>
      <c r="H142" s="9"/>
      <c r="I142" s="9">
        <v>3</v>
      </c>
      <c r="J142" s="10"/>
      <c r="K142" s="11"/>
      <c r="L142" s="11"/>
      <c r="M142" s="9"/>
      <c r="N142" s="9"/>
      <c r="O142" s="9">
        <v>70</v>
      </c>
      <c r="P142" s="9"/>
      <c r="Q142" s="9"/>
      <c r="R142" s="11">
        <v>15</v>
      </c>
      <c r="S142" s="53"/>
      <c r="T142" s="9"/>
      <c r="U142" s="9"/>
      <c r="V142" s="9" t="s">
        <v>144</v>
      </c>
      <c r="W142" s="7"/>
    </row>
    <row r="143" spans="1:23" s="6" customFormat="1" ht="15">
      <c r="A143" s="7">
        <f t="shared" si="4"/>
        <v>7</v>
      </c>
      <c r="B143" s="20">
        <v>43254</v>
      </c>
      <c r="C143" s="11"/>
      <c r="D143" s="21"/>
      <c r="E143" s="21"/>
      <c r="F143" s="40">
        <v>141</v>
      </c>
      <c r="G143" s="27" t="s">
        <v>71</v>
      </c>
      <c r="H143" s="9"/>
      <c r="I143" s="9">
        <v>2</v>
      </c>
      <c r="J143" s="10"/>
      <c r="K143" s="11"/>
      <c r="L143" s="11"/>
      <c r="M143" s="9"/>
      <c r="N143" s="9"/>
      <c r="O143" s="9">
        <v>70</v>
      </c>
      <c r="P143" s="9"/>
      <c r="Q143" s="9"/>
      <c r="R143" s="11">
        <v>14</v>
      </c>
      <c r="S143" s="9"/>
      <c r="T143" s="9"/>
      <c r="U143" s="9"/>
      <c r="V143" s="9" t="s">
        <v>72</v>
      </c>
      <c r="W143" s="7"/>
    </row>
    <row r="144" spans="1:23" s="6" customFormat="1" ht="13.5" customHeight="1">
      <c r="A144" s="7">
        <f t="shared" si="4"/>
        <v>7</v>
      </c>
      <c r="B144" s="20">
        <v>43261</v>
      </c>
      <c r="C144" s="11"/>
      <c r="D144" s="21"/>
      <c r="E144" s="21"/>
      <c r="F144" s="40">
        <v>142</v>
      </c>
      <c r="G144" s="22" t="s">
        <v>213</v>
      </c>
      <c r="H144" s="9"/>
      <c r="I144" s="9">
        <v>2</v>
      </c>
      <c r="J144" s="10"/>
      <c r="K144" s="11"/>
      <c r="L144" s="11"/>
      <c r="M144" s="9"/>
      <c r="N144" s="9"/>
      <c r="O144" s="9">
        <v>60</v>
      </c>
      <c r="P144" s="9"/>
      <c r="Q144" s="9"/>
      <c r="R144" s="11">
        <v>9</v>
      </c>
      <c r="S144" s="53"/>
      <c r="T144" s="9" t="s">
        <v>25</v>
      </c>
      <c r="U144" s="9"/>
      <c r="V144" s="9" t="s">
        <v>214</v>
      </c>
      <c r="W144" s="7"/>
    </row>
    <row r="145" spans="1:23" s="6" customFormat="1" ht="15">
      <c r="A145" s="7">
        <f t="shared" si="4"/>
        <v>7</v>
      </c>
      <c r="B145" s="20">
        <v>43261</v>
      </c>
      <c r="C145" s="11"/>
      <c r="D145" s="21"/>
      <c r="E145" s="21"/>
      <c r="F145" s="40">
        <v>143</v>
      </c>
      <c r="G145" s="22" t="s">
        <v>100</v>
      </c>
      <c r="H145" s="9"/>
      <c r="I145" s="9">
        <v>3</v>
      </c>
      <c r="J145" s="28"/>
      <c r="K145" s="29"/>
      <c r="L145" s="29"/>
      <c r="M145" s="29"/>
      <c r="N145" s="29"/>
      <c r="O145" s="9">
        <v>70</v>
      </c>
      <c r="P145" s="29"/>
      <c r="Q145" s="9"/>
      <c r="R145" s="11"/>
      <c r="S145" s="9"/>
      <c r="T145" s="9"/>
      <c r="U145" s="9"/>
      <c r="V145" s="9" t="s">
        <v>36</v>
      </c>
      <c r="W145" s="7"/>
    </row>
    <row r="146" spans="1:23" s="6" customFormat="1" ht="15">
      <c r="A146" s="7">
        <f t="shared" si="4"/>
        <v>7</v>
      </c>
      <c r="B146" s="20">
        <v>43261</v>
      </c>
      <c r="C146" s="11"/>
      <c r="D146" s="21"/>
      <c r="E146" s="21"/>
      <c r="F146" s="40">
        <v>144</v>
      </c>
      <c r="G146" s="22" t="s">
        <v>119</v>
      </c>
      <c r="H146" s="9"/>
      <c r="I146" s="9">
        <v>2</v>
      </c>
      <c r="J146" s="28"/>
      <c r="K146" s="29"/>
      <c r="L146" s="29"/>
      <c r="M146" s="29"/>
      <c r="N146" s="29"/>
      <c r="O146" s="9">
        <v>70</v>
      </c>
      <c r="P146" s="29"/>
      <c r="Q146" s="9"/>
      <c r="R146" s="11">
        <v>14</v>
      </c>
      <c r="S146" s="9"/>
      <c r="T146" s="9" t="s">
        <v>25</v>
      </c>
      <c r="U146" s="9"/>
      <c r="V146" s="9" t="s">
        <v>170</v>
      </c>
      <c r="W146" s="7"/>
    </row>
    <row r="147" spans="1:23" s="6" customFormat="1" ht="15">
      <c r="A147" s="7">
        <f t="shared" si="4"/>
        <v>7</v>
      </c>
      <c r="B147" s="20">
        <v>43261</v>
      </c>
      <c r="C147" s="11"/>
      <c r="D147" s="21"/>
      <c r="E147" s="21"/>
      <c r="F147" s="40">
        <v>145</v>
      </c>
      <c r="G147" s="22" t="s">
        <v>86</v>
      </c>
      <c r="H147" s="9" t="s">
        <v>23</v>
      </c>
      <c r="I147" s="9">
        <v>3</v>
      </c>
      <c r="J147" s="28"/>
      <c r="K147" s="29"/>
      <c r="L147" s="29"/>
      <c r="M147" s="29"/>
      <c r="N147" s="29"/>
      <c r="O147" s="9">
        <v>70</v>
      </c>
      <c r="P147" s="29"/>
      <c r="Q147" s="9"/>
      <c r="R147" s="11">
        <v>3</v>
      </c>
      <c r="S147" s="9"/>
      <c r="T147" s="9" t="s">
        <v>25</v>
      </c>
      <c r="U147" s="9"/>
      <c r="V147" s="9" t="s">
        <v>87</v>
      </c>
      <c r="W147" s="7"/>
    </row>
    <row r="148" spans="1:23" s="6" customFormat="1" ht="15">
      <c r="A148" s="7">
        <f t="shared" si="4"/>
        <v>7</v>
      </c>
      <c r="B148" s="20">
        <v>43275</v>
      </c>
      <c r="C148" s="11"/>
      <c r="D148" s="21"/>
      <c r="E148" s="21"/>
      <c r="F148" s="40">
        <v>146</v>
      </c>
      <c r="G148" s="27" t="s">
        <v>77</v>
      </c>
      <c r="H148" s="9"/>
      <c r="I148" s="9">
        <v>4</v>
      </c>
      <c r="J148" s="10"/>
      <c r="K148" s="11"/>
      <c r="L148" s="11"/>
      <c r="M148" s="9"/>
      <c r="N148" s="9"/>
      <c r="O148" s="9">
        <v>70</v>
      </c>
      <c r="P148" s="9"/>
      <c r="Q148" s="9"/>
      <c r="R148" s="11">
        <v>17</v>
      </c>
      <c r="S148" s="9"/>
      <c r="T148" s="9"/>
      <c r="U148" s="9"/>
      <c r="V148" s="9" t="s">
        <v>78</v>
      </c>
      <c r="W148" s="7"/>
    </row>
    <row r="149" spans="1:23" s="6" customFormat="1" ht="15">
      <c r="A149" s="7">
        <f t="shared" si="4"/>
        <v>7</v>
      </c>
      <c r="B149" s="20">
        <v>43275</v>
      </c>
      <c r="C149" s="11"/>
      <c r="D149" s="21"/>
      <c r="E149" s="21"/>
      <c r="F149" s="40">
        <v>147</v>
      </c>
      <c r="G149" s="27" t="s">
        <v>45</v>
      </c>
      <c r="H149" s="9"/>
      <c r="I149" s="9" t="s">
        <v>143</v>
      </c>
      <c r="J149" s="10"/>
      <c r="K149" s="11"/>
      <c r="L149" s="11"/>
      <c r="M149" s="9"/>
      <c r="N149" s="9"/>
      <c r="O149" s="9">
        <v>70</v>
      </c>
      <c r="P149" s="9"/>
      <c r="Q149" s="9"/>
      <c r="R149" s="11">
        <v>18</v>
      </c>
      <c r="S149" s="9"/>
      <c r="T149" s="9"/>
      <c r="U149" s="9"/>
      <c r="V149" s="9" t="s">
        <v>47</v>
      </c>
      <c r="W149" s="7"/>
    </row>
    <row r="150" spans="1:23" s="6" customFormat="1" ht="15">
      <c r="A150" s="7">
        <f t="shared" si="4"/>
        <v>7</v>
      </c>
      <c r="B150" s="20">
        <v>43275</v>
      </c>
      <c r="C150" s="11"/>
      <c r="D150" s="21"/>
      <c r="E150" s="21"/>
      <c r="F150" s="40">
        <v>148</v>
      </c>
      <c r="G150" s="27" t="s">
        <v>133</v>
      </c>
      <c r="H150" s="9"/>
      <c r="I150" s="9" t="s">
        <v>215</v>
      </c>
      <c r="J150" s="10"/>
      <c r="K150" s="11"/>
      <c r="L150" s="11"/>
      <c r="M150" s="9"/>
      <c r="N150" s="9"/>
      <c r="O150" s="9">
        <v>70</v>
      </c>
      <c r="P150" s="9"/>
      <c r="Q150" s="9"/>
      <c r="R150" s="11">
        <v>16</v>
      </c>
      <c r="S150" s="9"/>
      <c r="T150" s="9"/>
      <c r="U150" s="9"/>
      <c r="V150" s="9" t="s">
        <v>135</v>
      </c>
      <c r="W150" s="7"/>
    </row>
    <row r="151" spans="1:23" s="6" customFormat="1" ht="15">
      <c r="A151" s="7">
        <f t="shared" si="4"/>
        <v>7</v>
      </c>
      <c r="B151" s="20">
        <v>43275</v>
      </c>
      <c r="C151" s="11"/>
      <c r="D151" s="21"/>
      <c r="E151" s="21"/>
      <c r="F151" s="40">
        <v>149</v>
      </c>
      <c r="G151" s="22" t="s">
        <v>117</v>
      </c>
      <c r="H151" s="9"/>
      <c r="I151" s="9">
        <v>2</v>
      </c>
      <c r="J151" s="10"/>
      <c r="K151" s="11"/>
      <c r="L151" s="11"/>
      <c r="M151" s="9"/>
      <c r="N151" s="9"/>
      <c r="O151" s="9">
        <v>80</v>
      </c>
      <c r="P151" s="9"/>
      <c r="Q151" s="9"/>
      <c r="R151" s="11">
        <v>8</v>
      </c>
      <c r="S151" s="9"/>
      <c r="T151" s="9" t="s">
        <v>25</v>
      </c>
      <c r="U151" s="9"/>
      <c r="V151" s="9" t="s">
        <v>118</v>
      </c>
      <c r="W151" s="7"/>
    </row>
    <row r="152" spans="1:23" s="6" customFormat="1" ht="15">
      <c r="A152" s="7">
        <f t="shared" si="4"/>
        <v>7</v>
      </c>
      <c r="B152" s="20">
        <v>43275</v>
      </c>
      <c r="C152" s="11"/>
      <c r="D152" s="21"/>
      <c r="E152" s="21"/>
      <c r="F152" s="40">
        <v>150</v>
      </c>
      <c r="G152" s="27" t="s">
        <v>63</v>
      </c>
      <c r="H152" s="9"/>
      <c r="I152" s="9" t="s">
        <v>156</v>
      </c>
      <c r="J152" s="10"/>
      <c r="K152" s="11"/>
      <c r="L152" s="11"/>
      <c r="M152" s="9"/>
      <c r="N152" s="9"/>
      <c r="O152" s="9">
        <v>70</v>
      </c>
      <c r="P152" s="9"/>
      <c r="Q152" s="9"/>
      <c r="R152" s="11">
        <v>18</v>
      </c>
      <c r="S152" s="9"/>
      <c r="T152" s="9"/>
      <c r="U152" s="9"/>
      <c r="V152" s="9" t="s">
        <v>65</v>
      </c>
      <c r="W152" s="7"/>
    </row>
    <row r="153" spans="1:23" s="6" customFormat="1" ht="15">
      <c r="A153" s="7">
        <f t="shared" si="4"/>
        <v>7</v>
      </c>
      <c r="B153" s="20">
        <v>43275</v>
      </c>
      <c r="C153" s="11"/>
      <c r="D153" s="21"/>
      <c r="E153" s="21"/>
      <c r="F153" s="40">
        <v>151</v>
      </c>
      <c r="G153" s="27" t="s">
        <v>56</v>
      </c>
      <c r="H153" s="9"/>
      <c r="I153" s="9">
        <v>3</v>
      </c>
      <c r="J153" s="10"/>
      <c r="K153" s="11"/>
      <c r="L153" s="11"/>
      <c r="M153" s="9"/>
      <c r="N153" s="9"/>
      <c r="O153" s="9">
        <v>70</v>
      </c>
      <c r="P153" s="9"/>
      <c r="Q153" s="9"/>
      <c r="R153" s="11">
        <v>17</v>
      </c>
      <c r="S153" s="9"/>
      <c r="T153" s="9"/>
      <c r="U153" s="9"/>
      <c r="V153" s="9" t="s">
        <v>57</v>
      </c>
      <c r="W153" s="35" t="s">
        <v>216</v>
      </c>
    </row>
    <row r="154" spans="1:23" s="6" customFormat="1" ht="15">
      <c r="A154" s="7">
        <f t="shared" si="4"/>
        <v>7</v>
      </c>
      <c r="B154" s="20">
        <v>43275</v>
      </c>
      <c r="C154" s="11"/>
      <c r="D154" s="21"/>
      <c r="E154" s="21"/>
      <c r="F154" s="40">
        <v>152</v>
      </c>
      <c r="G154" s="27" t="s">
        <v>40</v>
      </c>
      <c r="H154" s="9"/>
      <c r="I154" s="9">
        <v>5</v>
      </c>
      <c r="J154" s="10"/>
      <c r="K154" s="11"/>
      <c r="L154" s="11"/>
      <c r="M154" s="9"/>
      <c r="N154" s="9"/>
      <c r="O154" s="9">
        <v>70</v>
      </c>
      <c r="P154" s="9"/>
      <c r="Q154" s="9"/>
      <c r="R154" s="11">
        <v>11</v>
      </c>
      <c r="S154" s="9"/>
      <c r="T154" s="9"/>
      <c r="U154" s="9"/>
      <c r="V154" s="9" t="s">
        <v>41</v>
      </c>
      <c r="W154" s="7"/>
    </row>
    <row r="155" spans="1:23" s="6" customFormat="1" ht="15">
      <c r="A155" s="7">
        <f t="shared" si="4"/>
        <v>7</v>
      </c>
      <c r="B155" s="20">
        <v>43275</v>
      </c>
      <c r="C155" s="11"/>
      <c r="D155" s="21"/>
      <c r="E155" s="21"/>
      <c r="F155" s="40">
        <v>153</v>
      </c>
      <c r="G155" s="27" t="s">
        <v>217</v>
      </c>
      <c r="H155" s="9"/>
      <c r="I155" s="9">
        <v>2</v>
      </c>
      <c r="J155" s="10"/>
      <c r="K155" s="11"/>
      <c r="L155" s="11"/>
      <c r="M155" s="9"/>
      <c r="N155" s="9"/>
      <c r="O155" s="9">
        <v>70</v>
      </c>
      <c r="P155" s="9"/>
      <c r="Q155" s="9"/>
      <c r="R155" s="11">
        <v>8</v>
      </c>
      <c r="S155" s="9"/>
      <c r="T155" s="9" t="s">
        <v>25</v>
      </c>
      <c r="U155" s="9"/>
      <c r="V155" s="9" t="s">
        <v>218</v>
      </c>
      <c r="W155" s="7"/>
    </row>
    <row r="156" spans="1:23" s="6" customFormat="1" ht="15">
      <c r="A156" s="7">
        <f t="shared" si="4"/>
        <v>7</v>
      </c>
      <c r="B156" s="20">
        <v>43275</v>
      </c>
      <c r="C156" s="11"/>
      <c r="D156" s="21"/>
      <c r="E156" s="21"/>
      <c r="F156" s="40">
        <v>154</v>
      </c>
      <c r="G156" s="27" t="s">
        <v>106</v>
      </c>
      <c r="H156" s="9"/>
      <c r="I156" s="9" t="s">
        <v>64</v>
      </c>
      <c r="J156" s="10"/>
      <c r="K156" s="11"/>
      <c r="L156" s="11"/>
      <c r="M156" s="9"/>
      <c r="N156" s="9"/>
      <c r="O156" s="9">
        <v>70</v>
      </c>
      <c r="P156" s="9"/>
      <c r="Q156" s="9"/>
      <c r="R156" s="11">
        <v>12</v>
      </c>
      <c r="S156" s="9"/>
      <c r="T156" s="9"/>
      <c r="U156" s="9"/>
      <c r="V156" s="9" t="s">
        <v>219</v>
      </c>
      <c r="W156" s="7"/>
    </row>
    <row r="157" spans="1:23" s="6" customFormat="1" ht="15">
      <c r="A157" s="7">
        <f t="shared" si="4"/>
        <v>7</v>
      </c>
      <c r="B157" s="20">
        <v>43275</v>
      </c>
      <c r="C157" s="11"/>
      <c r="D157" s="21"/>
      <c r="E157" s="21"/>
      <c r="F157" s="40">
        <v>155</v>
      </c>
      <c r="G157" s="27" t="s">
        <v>220</v>
      </c>
      <c r="H157" s="9"/>
      <c r="I157" s="9">
        <v>3</v>
      </c>
      <c r="J157" s="10"/>
      <c r="K157" s="11"/>
      <c r="L157" s="11"/>
      <c r="M157" s="9"/>
      <c r="N157" s="9"/>
      <c r="O157" s="9">
        <v>70</v>
      </c>
      <c r="P157" s="9"/>
      <c r="Q157" s="9"/>
      <c r="R157" s="11">
        <v>23</v>
      </c>
      <c r="S157" s="9"/>
      <c r="T157" s="9"/>
      <c r="U157" s="9"/>
      <c r="V157" s="9" t="s">
        <v>221</v>
      </c>
      <c r="W157" s="7"/>
    </row>
    <row r="158" spans="1:23" s="6" customFormat="1" ht="15">
      <c r="A158" s="7">
        <f t="shared" si="4"/>
        <v>7</v>
      </c>
      <c r="B158" s="20">
        <v>43282</v>
      </c>
      <c r="C158" s="11"/>
      <c r="D158" s="21"/>
      <c r="E158" s="21"/>
      <c r="F158" s="40">
        <v>156</v>
      </c>
      <c r="G158" s="27" t="s">
        <v>112</v>
      </c>
      <c r="H158" s="9"/>
      <c r="I158" s="9">
        <v>2</v>
      </c>
      <c r="J158" s="10"/>
      <c r="K158" s="11"/>
      <c r="L158" s="11"/>
      <c r="M158" s="9"/>
      <c r="N158" s="9"/>
      <c r="O158" s="9">
        <v>70</v>
      </c>
      <c r="P158" s="9"/>
      <c r="Q158" s="9"/>
      <c r="R158" s="11"/>
      <c r="S158" s="9"/>
      <c r="T158" s="9"/>
      <c r="U158" s="9"/>
      <c r="V158" s="9" t="s">
        <v>114</v>
      </c>
      <c r="W158" s="7"/>
    </row>
    <row r="159" spans="1:23" s="6" customFormat="1" ht="15">
      <c r="A159" s="7">
        <f t="shared" si="4"/>
        <v>7</v>
      </c>
      <c r="B159" s="20">
        <v>43282</v>
      </c>
      <c r="C159" s="11"/>
      <c r="D159" s="21"/>
      <c r="E159" s="21"/>
      <c r="F159" s="40">
        <v>157</v>
      </c>
      <c r="G159" s="27" t="s">
        <v>163</v>
      </c>
      <c r="H159" s="9"/>
      <c r="I159" s="9" t="s">
        <v>222</v>
      </c>
      <c r="J159" s="10"/>
      <c r="K159" s="11"/>
      <c r="L159" s="11"/>
      <c r="M159" s="9"/>
      <c r="N159" s="9"/>
      <c r="O159" s="9">
        <v>70</v>
      </c>
      <c r="P159" s="9"/>
      <c r="Q159" s="9"/>
      <c r="R159" s="11"/>
      <c r="S159" s="9"/>
      <c r="T159" s="9"/>
      <c r="U159" s="9"/>
      <c r="V159" s="9" t="s">
        <v>164</v>
      </c>
      <c r="W159" s="7"/>
    </row>
    <row r="160" spans="1:23" s="6" customFormat="1" ht="15">
      <c r="A160" s="7">
        <f t="shared" si="4"/>
        <v>7</v>
      </c>
      <c r="B160" s="20">
        <v>43282</v>
      </c>
      <c r="C160" s="11"/>
      <c r="D160" s="21"/>
      <c r="E160" s="21"/>
      <c r="F160" s="40">
        <v>158</v>
      </c>
      <c r="G160" s="27" t="s">
        <v>102</v>
      </c>
      <c r="H160" s="9" t="s">
        <v>23</v>
      </c>
      <c r="I160" s="9">
        <v>4</v>
      </c>
      <c r="J160" s="10"/>
      <c r="K160" s="11"/>
      <c r="L160" s="11"/>
      <c r="M160" s="9"/>
      <c r="N160" s="9"/>
      <c r="O160" s="9">
        <v>70</v>
      </c>
      <c r="P160" s="9"/>
      <c r="Q160" s="9"/>
      <c r="R160" s="11">
        <v>11</v>
      </c>
      <c r="S160" s="9"/>
      <c r="T160" s="9"/>
      <c r="U160" s="9"/>
      <c r="V160" s="9" t="s">
        <v>103</v>
      </c>
      <c r="W160" s="7"/>
    </row>
    <row r="161" spans="1:23" s="6" customFormat="1" ht="15">
      <c r="A161" s="7">
        <f t="shared" si="4"/>
        <v>7</v>
      </c>
      <c r="B161" s="20">
        <v>43282</v>
      </c>
      <c r="C161" s="11"/>
      <c r="D161" s="21"/>
      <c r="E161" s="21"/>
      <c r="F161" s="40">
        <v>159</v>
      </c>
      <c r="G161" s="27" t="s">
        <v>200</v>
      </c>
      <c r="H161" s="9"/>
      <c r="I161" s="9">
        <v>3</v>
      </c>
      <c r="J161" s="10"/>
      <c r="K161" s="11"/>
      <c r="L161" s="11"/>
      <c r="M161" s="9"/>
      <c r="N161" s="9"/>
      <c r="O161" s="9">
        <v>70</v>
      </c>
      <c r="P161" s="9"/>
      <c r="Q161" s="9"/>
      <c r="R161" s="11">
        <v>23</v>
      </c>
      <c r="S161" s="9"/>
      <c r="T161" s="9"/>
      <c r="U161" s="9"/>
      <c r="V161" s="9" t="s">
        <v>201</v>
      </c>
      <c r="W161" s="7"/>
    </row>
    <row r="162" spans="1:23" s="6" customFormat="1" ht="15">
      <c r="A162" s="7">
        <f t="shared" si="4"/>
        <v>6</v>
      </c>
      <c r="B162" s="20">
        <v>43288</v>
      </c>
      <c r="C162" s="11"/>
      <c r="D162" s="21"/>
      <c r="E162" s="21"/>
      <c r="F162" s="40">
        <v>160</v>
      </c>
      <c r="G162" s="22" t="s">
        <v>94</v>
      </c>
      <c r="H162" s="9" t="s">
        <v>23</v>
      </c>
      <c r="I162" s="9">
        <v>3</v>
      </c>
      <c r="J162" s="10"/>
      <c r="K162" s="11"/>
      <c r="L162" s="11"/>
      <c r="M162" s="9"/>
      <c r="N162" s="9"/>
      <c r="O162" s="9">
        <v>70</v>
      </c>
      <c r="P162" s="9"/>
      <c r="Q162" s="9"/>
      <c r="R162" s="11">
        <v>13</v>
      </c>
      <c r="S162" s="9"/>
      <c r="T162" s="9"/>
      <c r="U162" s="9"/>
      <c r="V162" s="9" t="s">
        <v>95</v>
      </c>
      <c r="W162" s="7"/>
    </row>
    <row r="163" spans="1:23" s="6" customFormat="1" ht="15">
      <c r="A163" s="7">
        <f aca="true" t="shared" si="5" ref="A163:A175">WEEKDAY(B163,2)</f>
        <v>6</v>
      </c>
      <c r="B163" s="20">
        <v>43288</v>
      </c>
      <c r="C163" s="11" t="s">
        <v>26</v>
      </c>
      <c r="D163" s="21" t="s">
        <v>26</v>
      </c>
      <c r="E163" s="11" t="s">
        <v>26</v>
      </c>
      <c r="F163" s="40">
        <v>161</v>
      </c>
      <c r="G163" s="27" t="s">
        <v>73</v>
      </c>
      <c r="H163" s="9" t="s">
        <v>23</v>
      </c>
      <c r="I163" s="9">
        <v>3</v>
      </c>
      <c r="J163" s="10"/>
      <c r="K163" s="11"/>
      <c r="L163" s="11"/>
      <c r="M163" s="9"/>
      <c r="N163" s="9"/>
      <c r="O163" s="9">
        <v>70</v>
      </c>
      <c r="P163" s="9"/>
      <c r="Q163" s="9"/>
      <c r="R163" s="11">
        <v>11</v>
      </c>
      <c r="S163" s="9"/>
      <c r="T163" s="9"/>
      <c r="U163" s="9"/>
      <c r="V163" s="9" t="s">
        <v>74</v>
      </c>
      <c r="W163" s="7"/>
    </row>
    <row r="164" spans="1:23" s="6" customFormat="1" ht="15">
      <c r="A164" s="7">
        <f t="shared" si="5"/>
        <v>7</v>
      </c>
      <c r="B164" s="20">
        <v>43289</v>
      </c>
      <c r="C164" s="11" t="s">
        <v>26</v>
      </c>
      <c r="D164" s="21" t="s">
        <v>26</v>
      </c>
      <c r="E164" s="11" t="s">
        <v>26</v>
      </c>
      <c r="F164" s="40">
        <v>162</v>
      </c>
      <c r="G164" s="27" t="s">
        <v>73</v>
      </c>
      <c r="H164" s="9" t="s">
        <v>23</v>
      </c>
      <c r="I164" s="9">
        <v>3</v>
      </c>
      <c r="J164" s="10"/>
      <c r="K164" s="11"/>
      <c r="L164" s="11"/>
      <c r="M164" s="9"/>
      <c r="N164" s="9"/>
      <c r="O164" s="9">
        <v>70</v>
      </c>
      <c r="P164" s="9"/>
      <c r="Q164" s="9"/>
      <c r="R164" s="11">
        <v>11</v>
      </c>
      <c r="S164" s="9"/>
      <c r="T164" s="9"/>
      <c r="U164" s="9"/>
      <c r="V164" s="9" t="s">
        <v>74</v>
      </c>
      <c r="W164" s="7"/>
    </row>
    <row r="165" spans="1:23" s="6" customFormat="1" ht="15">
      <c r="A165" s="7">
        <f t="shared" si="5"/>
        <v>7</v>
      </c>
      <c r="B165" s="20">
        <v>43289</v>
      </c>
      <c r="C165" s="11" t="s">
        <v>26</v>
      </c>
      <c r="D165" s="21" t="s">
        <v>26</v>
      </c>
      <c r="E165" s="11" t="s">
        <v>26</v>
      </c>
      <c r="F165" s="40">
        <v>163</v>
      </c>
      <c r="G165" s="27" t="s">
        <v>52</v>
      </c>
      <c r="H165" s="9"/>
      <c r="I165" s="9" t="s">
        <v>123</v>
      </c>
      <c r="J165" s="10"/>
      <c r="K165" s="11"/>
      <c r="L165" s="11"/>
      <c r="M165" s="9"/>
      <c r="N165" s="9"/>
      <c r="O165" s="9">
        <v>80</v>
      </c>
      <c r="P165" s="9"/>
      <c r="Q165" s="9"/>
      <c r="R165" s="11">
        <v>8</v>
      </c>
      <c r="S165" s="9"/>
      <c r="T165" s="9" t="s">
        <v>25</v>
      </c>
      <c r="U165" s="9"/>
      <c r="V165" s="9" t="s">
        <v>53</v>
      </c>
      <c r="W165" s="7"/>
    </row>
    <row r="166" spans="1:23" s="6" customFormat="1" ht="15">
      <c r="A166" s="7">
        <f t="shared" si="5"/>
        <v>7</v>
      </c>
      <c r="B166" s="20">
        <v>43289</v>
      </c>
      <c r="C166" s="11" t="s">
        <v>26</v>
      </c>
      <c r="D166" s="21" t="s">
        <v>26</v>
      </c>
      <c r="E166" s="11" t="s">
        <v>26</v>
      </c>
      <c r="F166" s="40">
        <v>164</v>
      </c>
      <c r="G166" s="27" t="s">
        <v>119</v>
      </c>
      <c r="H166" s="9"/>
      <c r="I166" s="9">
        <v>2</v>
      </c>
      <c r="J166" s="10"/>
      <c r="K166" s="11"/>
      <c r="L166" s="11"/>
      <c r="M166" s="9"/>
      <c r="N166" s="9"/>
      <c r="O166" s="9">
        <v>70</v>
      </c>
      <c r="P166" s="9"/>
      <c r="Q166" s="9"/>
      <c r="R166" s="11">
        <v>9</v>
      </c>
      <c r="S166" s="9"/>
      <c r="T166" s="9" t="s">
        <v>25</v>
      </c>
      <c r="U166" s="9"/>
      <c r="V166" s="9" t="s">
        <v>209</v>
      </c>
      <c r="W166" s="7"/>
    </row>
    <row r="167" spans="1:23" s="6" customFormat="1" ht="15">
      <c r="A167" s="7">
        <f t="shared" si="5"/>
        <v>5</v>
      </c>
      <c r="B167" s="20">
        <v>43294</v>
      </c>
      <c r="C167" s="11" t="s">
        <v>26</v>
      </c>
      <c r="D167" s="21" t="s">
        <v>26</v>
      </c>
      <c r="E167" s="11" t="s">
        <v>26</v>
      </c>
      <c r="F167" s="40">
        <v>165</v>
      </c>
      <c r="G167" s="27" t="s">
        <v>163</v>
      </c>
      <c r="H167" s="9"/>
      <c r="I167" s="9">
        <v>1</v>
      </c>
      <c r="J167" s="10"/>
      <c r="K167" s="11" t="s">
        <v>23</v>
      </c>
      <c r="L167" s="11"/>
      <c r="M167" s="9"/>
      <c r="N167" s="9"/>
      <c r="O167" s="9"/>
      <c r="P167" s="9"/>
      <c r="Q167" s="9" t="s">
        <v>26</v>
      </c>
      <c r="R167" s="11">
        <v>30</v>
      </c>
      <c r="S167" s="9"/>
      <c r="T167" s="9" t="s">
        <v>25</v>
      </c>
      <c r="U167" s="9"/>
      <c r="V167" s="9" t="s">
        <v>223</v>
      </c>
      <c r="W167" s="7"/>
    </row>
    <row r="168" spans="1:24" s="6" customFormat="1" ht="15">
      <c r="A168" s="7">
        <f t="shared" si="5"/>
        <v>7</v>
      </c>
      <c r="B168" s="20">
        <v>43296</v>
      </c>
      <c r="C168" s="11" t="s">
        <v>26</v>
      </c>
      <c r="D168" s="21" t="s">
        <v>26</v>
      </c>
      <c r="E168" s="11" t="s">
        <v>26</v>
      </c>
      <c r="F168" s="40">
        <v>166</v>
      </c>
      <c r="G168" s="22" t="s">
        <v>163</v>
      </c>
      <c r="H168" s="9"/>
      <c r="I168" s="9">
        <v>1</v>
      </c>
      <c r="J168" s="10"/>
      <c r="K168" s="11"/>
      <c r="L168" s="11">
        <v>70</v>
      </c>
      <c r="M168" s="9"/>
      <c r="N168" s="9"/>
      <c r="O168" s="9"/>
      <c r="P168" s="9"/>
      <c r="Q168" s="9"/>
      <c r="R168" s="11">
        <v>8</v>
      </c>
      <c r="S168" s="9"/>
      <c r="T168" s="9" t="s">
        <v>25</v>
      </c>
      <c r="U168" s="9"/>
      <c r="V168" s="9" t="s">
        <v>164</v>
      </c>
      <c r="W168" s="22"/>
      <c r="X168" s="5"/>
    </row>
    <row r="169" spans="1:24" s="6" customFormat="1" ht="15">
      <c r="A169" s="7">
        <f t="shared" si="5"/>
        <v>7</v>
      </c>
      <c r="B169" s="20">
        <v>43296</v>
      </c>
      <c r="C169" s="11"/>
      <c r="D169" s="21"/>
      <c r="E169" s="11"/>
      <c r="F169" s="40">
        <v>167</v>
      </c>
      <c r="G169" s="22" t="s">
        <v>224</v>
      </c>
      <c r="H169" s="9"/>
      <c r="I169" s="9">
        <v>2</v>
      </c>
      <c r="J169" s="10"/>
      <c r="K169" s="11"/>
      <c r="L169" s="11"/>
      <c r="M169" s="9"/>
      <c r="N169" s="9"/>
      <c r="O169" s="9">
        <v>70</v>
      </c>
      <c r="P169" s="9"/>
      <c r="Q169" s="9"/>
      <c r="R169" s="11">
        <v>8</v>
      </c>
      <c r="S169" s="9"/>
      <c r="T169" s="9" t="s">
        <v>25</v>
      </c>
      <c r="U169" s="9"/>
      <c r="V169" s="9" t="s">
        <v>225</v>
      </c>
      <c r="W169" s="7"/>
      <c r="X169" s="5"/>
    </row>
    <row r="170" spans="1:24" s="6" customFormat="1" ht="15">
      <c r="A170" s="7">
        <f t="shared" si="5"/>
        <v>7</v>
      </c>
      <c r="B170" s="20">
        <v>43303</v>
      </c>
      <c r="C170" s="11" t="s">
        <v>26</v>
      </c>
      <c r="D170" s="21" t="s">
        <v>26</v>
      </c>
      <c r="E170" s="11" t="s">
        <v>26</v>
      </c>
      <c r="F170" s="40">
        <v>168</v>
      </c>
      <c r="G170" s="22" t="s">
        <v>117</v>
      </c>
      <c r="H170" s="9"/>
      <c r="I170" s="9">
        <v>1</v>
      </c>
      <c r="J170" s="10"/>
      <c r="K170" s="11"/>
      <c r="L170" s="11"/>
      <c r="M170" s="9"/>
      <c r="N170" s="9"/>
      <c r="O170" s="9">
        <v>80</v>
      </c>
      <c r="P170" s="9"/>
      <c r="Q170" s="9" t="s">
        <v>26</v>
      </c>
      <c r="R170" s="11">
        <v>8</v>
      </c>
      <c r="S170" s="9"/>
      <c r="T170" s="9" t="s">
        <v>25</v>
      </c>
      <c r="U170" s="9"/>
      <c r="V170" s="9" t="s">
        <v>118</v>
      </c>
      <c r="W170" s="7"/>
      <c r="X170" s="5"/>
    </row>
    <row r="171" spans="1:24" s="6" customFormat="1" ht="15">
      <c r="A171" s="7">
        <f t="shared" si="5"/>
        <v>7</v>
      </c>
      <c r="B171" s="20">
        <v>43303</v>
      </c>
      <c r="C171" s="11" t="s">
        <v>26</v>
      </c>
      <c r="D171" s="21" t="s">
        <v>26</v>
      </c>
      <c r="E171" s="11" t="s">
        <v>26</v>
      </c>
      <c r="F171" s="40">
        <v>169</v>
      </c>
      <c r="G171" s="22" t="s">
        <v>142</v>
      </c>
      <c r="H171" s="9"/>
      <c r="I171" s="9">
        <v>1</v>
      </c>
      <c r="J171" s="10"/>
      <c r="K171" s="11"/>
      <c r="L171" s="11"/>
      <c r="M171" s="9"/>
      <c r="N171" s="9"/>
      <c r="O171" s="9">
        <v>70</v>
      </c>
      <c r="P171" s="9"/>
      <c r="Q171" s="9"/>
      <c r="R171" s="11">
        <v>10</v>
      </c>
      <c r="S171" s="9"/>
      <c r="T171" s="9" t="s">
        <v>25</v>
      </c>
      <c r="U171" s="9"/>
      <c r="V171" s="9" t="s">
        <v>144</v>
      </c>
      <c r="W171" s="59"/>
      <c r="X171" s="5"/>
    </row>
    <row r="172" spans="1:24" s="6" customFormat="1" ht="15">
      <c r="A172" s="7">
        <f t="shared" si="5"/>
        <v>7</v>
      </c>
      <c r="B172" s="20">
        <v>43338</v>
      </c>
      <c r="C172" s="11" t="s">
        <v>26</v>
      </c>
      <c r="D172" s="21" t="s">
        <v>26</v>
      </c>
      <c r="E172" s="11" t="s">
        <v>26</v>
      </c>
      <c r="F172" s="40">
        <v>170</v>
      </c>
      <c r="G172" s="22" t="s">
        <v>90</v>
      </c>
      <c r="H172" s="9"/>
      <c r="I172" s="9">
        <v>2</v>
      </c>
      <c r="J172" s="10"/>
      <c r="K172" s="11"/>
      <c r="L172" s="11"/>
      <c r="M172" s="9">
        <v>360</v>
      </c>
      <c r="N172" s="9"/>
      <c r="O172" s="9"/>
      <c r="P172" s="9"/>
      <c r="Q172" s="9"/>
      <c r="R172" s="11">
        <v>8</v>
      </c>
      <c r="S172" s="9"/>
      <c r="T172" s="9" t="s">
        <v>25</v>
      </c>
      <c r="U172" s="9"/>
      <c r="V172" s="9" t="s">
        <v>208</v>
      </c>
      <c r="W172" s="1"/>
      <c r="X172" s="5"/>
    </row>
    <row r="173" spans="1:24" s="6" customFormat="1" ht="15">
      <c r="A173" s="7">
        <f t="shared" si="5"/>
        <v>7</v>
      </c>
      <c r="B173" s="20">
        <v>43338</v>
      </c>
      <c r="C173" s="11" t="s">
        <v>26</v>
      </c>
      <c r="D173" s="21" t="s">
        <v>26</v>
      </c>
      <c r="E173" s="11" t="s">
        <v>26</v>
      </c>
      <c r="F173" s="40">
        <v>171</v>
      </c>
      <c r="G173" s="22" t="s">
        <v>163</v>
      </c>
      <c r="H173" s="9"/>
      <c r="I173" s="9" t="s">
        <v>226</v>
      </c>
      <c r="J173" s="10"/>
      <c r="K173" s="11"/>
      <c r="L173" s="11"/>
      <c r="M173" s="9"/>
      <c r="N173" s="9"/>
      <c r="O173" s="9">
        <v>70</v>
      </c>
      <c r="P173" s="9"/>
      <c r="Q173" s="9" t="s">
        <v>59</v>
      </c>
      <c r="R173" s="11">
        <v>12</v>
      </c>
      <c r="S173" s="9"/>
      <c r="T173" s="9"/>
      <c r="U173" s="9"/>
      <c r="V173" s="9" t="s">
        <v>223</v>
      </c>
      <c r="W173" s="1"/>
      <c r="X173" s="5"/>
    </row>
    <row r="174" spans="1:24" s="6" customFormat="1" ht="15">
      <c r="A174" s="7">
        <f t="shared" si="5"/>
        <v>7</v>
      </c>
      <c r="B174" s="20">
        <v>43338</v>
      </c>
      <c r="C174" s="11" t="s">
        <v>26</v>
      </c>
      <c r="D174" s="21" t="s">
        <v>26</v>
      </c>
      <c r="E174" s="11" t="s">
        <v>26</v>
      </c>
      <c r="F174" s="40">
        <v>172</v>
      </c>
      <c r="G174" s="22" t="s">
        <v>112</v>
      </c>
      <c r="H174" s="9"/>
      <c r="I174" s="9">
        <v>1</v>
      </c>
      <c r="J174" s="10"/>
      <c r="K174" s="11"/>
      <c r="L174" s="11"/>
      <c r="M174" s="9"/>
      <c r="N174" s="9"/>
      <c r="O174" s="9">
        <v>70</v>
      </c>
      <c r="P174" s="9"/>
      <c r="Q174" s="9"/>
      <c r="R174" s="11"/>
      <c r="S174" s="9"/>
      <c r="T174" s="9"/>
      <c r="U174" s="9"/>
      <c r="V174" s="9" t="s">
        <v>114</v>
      </c>
      <c r="W174" s="1"/>
      <c r="X174" s="5"/>
    </row>
    <row r="175" spans="1:24" s="6" customFormat="1" ht="15">
      <c r="A175" s="7">
        <f t="shared" si="5"/>
        <v>7</v>
      </c>
      <c r="B175" s="20">
        <v>43338</v>
      </c>
      <c r="C175" s="11" t="s">
        <v>26</v>
      </c>
      <c r="D175" s="21" t="s">
        <v>26</v>
      </c>
      <c r="E175" s="11" t="s">
        <v>26</v>
      </c>
      <c r="F175" s="40">
        <v>173</v>
      </c>
      <c r="G175" s="22" t="s">
        <v>142</v>
      </c>
      <c r="H175" s="9"/>
      <c r="I175" s="9" t="s">
        <v>46</v>
      </c>
      <c r="J175" s="10"/>
      <c r="K175" s="11"/>
      <c r="L175" s="11"/>
      <c r="M175" s="9"/>
      <c r="N175" s="9"/>
      <c r="O175" s="9">
        <v>70</v>
      </c>
      <c r="P175" s="9"/>
      <c r="Q175" s="9"/>
      <c r="R175" s="11">
        <v>15</v>
      </c>
      <c r="S175" s="9"/>
      <c r="T175" s="9"/>
      <c r="U175" s="9"/>
      <c r="V175" s="9" t="s">
        <v>144</v>
      </c>
      <c r="W175" s="1"/>
      <c r="X175" s="5"/>
    </row>
  </sheetData>
  <sheetProtection/>
  <autoFilter ref="A2:V175"/>
  <mergeCells count="6">
    <mergeCell ref="C105:E105"/>
    <mergeCell ref="C1:E1"/>
    <mergeCell ref="C101:E101"/>
    <mergeCell ref="C102:E102"/>
    <mergeCell ref="C103:E103"/>
    <mergeCell ref="C104:E104"/>
  </mergeCells>
  <printOptions horizontalCentered="1" verticalCentered="1"/>
  <pageMargins left="0.0402777777777778" right="0.0402777777777778" top="0.160416666666667" bottom="0.160416666666667" header="0.309722222222222" footer="0.309722222222222"/>
  <pageSetup horizontalDpi="300" verticalDpi="300" orientation="landscape" paperSize="9" scale="72"/>
  <headerFooter>
    <oddHeader>&amp;CPré-Calendrier 2017/2018&amp;RC</oddHeader>
    <oddFooter>&amp;RPage &amp;P / &amp;N</oddFooter>
  </headerFooter>
  <rowBreaks count="1" manualBreakCount="1">
    <brk id="81" max="255" man="1"/>
  </rowBreaks>
</worksheet>
</file>

<file path=xl/worksheets/sheet3.xml><?xml version="1.0" encoding="utf-8"?>
<worksheet xmlns="http://schemas.openxmlformats.org/spreadsheetml/2006/main" xmlns:r="http://schemas.openxmlformats.org/officeDocument/2006/relationships">
  <dimension ref="A1:D16"/>
  <sheetViews>
    <sheetView zoomScalePageLayoutView="0" workbookViewId="0" topLeftCell="A1">
      <selection activeCell="A1" sqref="A1"/>
    </sheetView>
  </sheetViews>
  <sheetFormatPr defaultColWidth="10.7109375" defaultRowHeight="15"/>
  <cols>
    <col min="1" max="1" width="32.421875" style="60" bestFit="1" customWidth="1"/>
    <col min="2" max="2" width="40.140625" style="60" customWidth="1"/>
    <col min="3" max="3" width="38.00390625" style="60" bestFit="1" customWidth="1"/>
    <col min="4" max="4" width="43.7109375" style="60" bestFit="1" customWidth="1"/>
    <col min="5" max="16384" width="10.7109375" style="60" customWidth="1"/>
  </cols>
  <sheetData>
    <row r="1" ht="15.75">
      <c r="A1" s="61" t="s">
        <v>302</v>
      </c>
    </row>
    <row r="2" ht="15">
      <c r="A2" s="65" t="s">
        <v>303</v>
      </c>
    </row>
    <row r="3" ht="15">
      <c r="A3" s="65" t="s">
        <v>304</v>
      </c>
    </row>
    <row r="5" spans="2:4" s="61" customFormat="1" ht="15.75">
      <c r="B5" s="62" t="s">
        <v>2</v>
      </c>
      <c r="C5" s="62" t="s">
        <v>3</v>
      </c>
      <c r="D5" s="62" t="s">
        <v>4</v>
      </c>
    </row>
    <row r="6" spans="1:4" ht="15.75">
      <c r="A6" s="63" t="s">
        <v>278</v>
      </c>
      <c r="B6" s="173" t="s">
        <v>279</v>
      </c>
      <c r="C6" s="173"/>
      <c r="D6" s="173"/>
    </row>
    <row r="7" spans="1:4" ht="15.75">
      <c r="A7" s="63" t="s">
        <v>280</v>
      </c>
      <c r="B7" s="173" t="s">
        <v>281</v>
      </c>
      <c r="C7" s="173"/>
      <c r="D7" s="173"/>
    </row>
    <row r="8" spans="1:4" ht="15.75">
      <c r="A8" s="63" t="s">
        <v>282</v>
      </c>
      <c r="B8" s="173" t="s">
        <v>283</v>
      </c>
      <c r="C8" s="173"/>
      <c r="D8" s="173"/>
    </row>
    <row r="9" spans="1:4" ht="15.75">
      <c r="A9" s="63" t="s">
        <v>284</v>
      </c>
      <c r="B9" s="64" t="s">
        <v>285</v>
      </c>
      <c r="C9" s="64" t="s">
        <v>286</v>
      </c>
      <c r="D9" s="64" t="s">
        <v>287</v>
      </c>
    </row>
    <row r="10" spans="1:4" ht="15.75">
      <c r="A10" s="63" t="s">
        <v>288</v>
      </c>
      <c r="B10" s="64" t="s">
        <v>289</v>
      </c>
      <c r="C10" s="64" t="s">
        <v>290</v>
      </c>
      <c r="D10" s="64" t="s">
        <v>291</v>
      </c>
    </row>
    <row r="11" spans="1:4" ht="15.75">
      <c r="A11" s="63" t="s">
        <v>292</v>
      </c>
      <c r="B11" s="173" t="s">
        <v>293</v>
      </c>
      <c r="C11" s="173"/>
      <c r="D11" s="173"/>
    </row>
    <row r="12" spans="1:4" ht="15.75">
      <c r="A12" s="63" t="s">
        <v>294</v>
      </c>
      <c r="B12" s="173" t="s">
        <v>295</v>
      </c>
      <c r="C12" s="173"/>
      <c r="D12" s="173"/>
    </row>
    <row r="13" ht="15.75">
      <c r="A13" s="61"/>
    </row>
    <row r="14" spans="1:2" ht="15.75">
      <c r="A14" s="60" t="s">
        <v>299</v>
      </c>
      <c r="B14" s="60" t="s">
        <v>296</v>
      </c>
    </row>
    <row r="15" spans="1:2" ht="15.75">
      <c r="A15" s="60" t="s">
        <v>300</v>
      </c>
      <c r="B15" s="60" t="s">
        <v>297</v>
      </c>
    </row>
    <row r="16" spans="1:2" ht="15.75">
      <c r="A16" s="60" t="s">
        <v>301</v>
      </c>
      <c r="B16" s="60" t="s">
        <v>298</v>
      </c>
    </row>
  </sheetData>
  <sheetProtection/>
  <mergeCells count="5">
    <mergeCell ref="B6:D6"/>
    <mergeCell ref="B7:D7"/>
    <mergeCell ref="B8:D8"/>
    <mergeCell ref="B11:D11"/>
    <mergeCell ref="B12:D12"/>
  </mergeCells>
  <printOptions horizontalCentered="1" verticalCentered="1"/>
  <pageMargins left="0.1968503937007874" right="0.1968503937007874" top="0.3937007874015748" bottom="0.3937007874015748" header="0.3937007874015748" footer="0.3937007874015748"/>
  <pageSetup horizontalDpi="300" verticalDpi="300" orientation="landscape"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HP</Company>
  <TotalTime>657</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FRED</dc:creator>
  <cp:keywords/>
  <dc:description/>
  <cp:lastModifiedBy>FRANCOISE AUGUSTIN</cp:lastModifiedBy>
  <cp:lastPrinted>2021-10-25T12:16:37Z</cp:lastPrinted>
  <dcterms:created xsi:type="dcterms:W3CDTF">2014-02-14T09:03:42Z</dcterms:created>
  <dcterms:modified xsi:type="dcterms:W3CDTF">2021-10-25T16:59:54Z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Company">
    <vt:lpwstr>HP</vt:lpwstr>
  </property>
  <property fmtid="{D5CDD505-2E9C-101B-9397-08002B2CF9AE}" pid="4" name="DocSecurity">
    <vt:i4>0</vt:i4>
  </property>
  <property fmtid="{D5CDD505-2E9C-101B-9397-08002B2CF9AE}" pid="5" name="HyperlinksChanged">
    <vt:bool>false</vt:bool>
  </property>
  <property fmtid="{D5CDD505-2E9C-101B-9397-08002B2CF9AE}" pid="6" name="LinksUpToDate">
    <vt:bool>false</vt:bool>
  </property>
  <property fmtid="{D5CDD505-2E9C-101B-9397-08002B2CF9AE}" pid="7" name="ScaleCrop">
    <vt:bool>false</vt:bool>
  </property>
  <property fmtid="{D5CDD505-2E9C-101B-9397-08002B2CF9AE}" pid="8" name="ShareDoc">
    <vt:bool>false</vt:bool>
  </property>
</Properties>
</file>